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очта Дюкарева\Предельные объемы финансирования\Отчеты об исполнении в 2019 г. ПОФ\"/>
    </mc:Choice>
  </mc:AlternateContent>
  <bookViews>
    <workbookView xWindow="0" yWindow="0" windowWidth="21576" windowHeight="10212"/>
  </bookViews>
  <sheets>
    <sheet name="март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3" l="1"/>
  <c r="C17" i="13" l="1"/>
  <c r="F9" i="13" l="1"/>
  <c r="E9" i="13"/>
  <c r="F13" i="13"/>
  <c r="E13" i="13"/>
  <c r="F11" i="13"/>
  <c r="E11" i="13"/>
  <c r="F15" i="13"/>
  <c r="E15" i="13"/>
  <c r="F10" i="13" l="1"/>
  <c r="E10" i="13"/>
  <c r="F16" i="13"/>
  <c r="E16" i="13"/>
  <c r="F7" i="13"/>
  <c r="B17" i="13"/>
  <c r="F12" i="13"/>
  <c r="E12" i="13"/>
  <c r="F8" i="13"/>
  <c r="E8" i="13"/>
  <c r="F14" i="13"/>
  <c r="E14" i="13"/>
  <c r="F17" i="13" l="1"/>
  <c r="E17" i="13"/>
</calcChain>
</file>

<file path=xl/sharedStrings.xml><?xml version="1.0" encoding="utf-8"?>
<sst xmlns="http://schemas.openxmlformats.org/spreadsheetml/2006/main" count="23" uniqueCount="23">
  <si>
    <t>Кассовое исполнение</t>
  </si>
  <si>
    <t xml:space="preserve">ОТЧЕТ </t>
  </si>
  <si>
    <t>Наименование главного распорядителя</t>
  </si>
  <si>
    <t>Предельный объем финансирования</t>
  </si>
  <si>
    <t>Остаток предельного объема финансирования</t>
  </si>
  <si>
    <t>Освоение предельного объема финансирования, процент</t>
  </si>
  <si>
    <t>(в тыс. рублей)</t>
  </si>
  <si>
    <t>с</t>
  </si>
  <si>
    <t>по</t>
  </si>
  <si>
    <t>Дума Георгиевского городского округа Ставропольского края</t>
  </si>
  <si>
    <t>Администрация Георгиевского городского округа Ставропольского края</t>
  </si>
  <si>
    <t>управление имущественных и земельных отношений администрации Георгиевского городского округа Ставропольского края</t>
  </si>
  <si>
    <t>финансовое управление администрации Георгиевского городского округа Ставропольского края</t>
  </si>
  <si>
    <t>Управление образования и молодёжной политики администрации Георгиевского городского округа Ставропольского края</t>
  </si>
  <si>
    <t>управление труда и социальной защиты населения администрации Георгиевского городского округа Ставропольского края</t>
  </si>
  <si>
    <t>управление жилищно-коммунального хозяйства администрации Георгиевского городского округа Ставропольского края</t>
  </si>
  <si>
    <t>Управление сельского хозяйства администрации Георгиевского городского округа Ставропольского края</t>
  </si>
  <si>
    <t>Управление по делам территорий администрации Георгиевского городского округа Ставропольского края</t>
  </si>
  <si>
    <t>управление культуры и туризма администрации Георгиевского городского округа Ставропольского края</t>
  </si>
  <si>
    <t>Итого</t>
  </si>
  <si>
    <t>об использовании предельного объема финансирования главными распорядителями бюджетных средств (местный бюджет)</t>
  </si>
  <si>
    <t>01.01.2019 г.</t>
  </si>
  <si>
    <t xml:space="preserve"> 31.12.2019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</si>
</sst>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I6" sqref="I6"/>
    </sheetView>
  </sheetViews>
  <sheetFormatPr defaultColWidth="9.109375" defaultRowHeight="15.6" x14ac:dyDescent="0.3"/>
  <cols>
    <col min="1" max="1" width="48.5546875" style="4" customWidth="1"/>
    <col min="2" max="2" width="17.44140625" style="4" customWidth="1"/>
    <col min="3" max="3" width="3.44140625" style="4" customWidth="1"/>
    <col min="4" max="4" width="14" style="4" customWidth="1"/>
    <col min="5" max="5" width="18" style="4" customWidth="1"/>
    <col min="6" max="6" width="21.33203125" style="4" customWidth="1"/>
    <col min="7" max="16384" width="9.109375" style="4"/>
  </cols>
  <sheetData>
    <row r="1" spans="1:6" ht="18" x14ac:dyDescent="0.3">
      <c r="A1" s="21" t="s">
        <v>1</v>
      </c>
      <c r="B1" s="21"/>
      <c r="C1" s="21"/>
      <c r="D1" s="21"/>
      <c r="E1" s="21"/>
      <c r="F1" s="21"/>
    </row>
    <row r="2" spans="1:6" ht="37.5" customHeight="1" x14ac:dyDescent="0.3">
      <c r="A2" s="22" t="s">
        <v>20</v>
      </c>
      <c r="B2" s="22"/>
      <c r="C2" s="22"/>
      <c r="D2" s="22"/>
      <c r="E2" s="22"/>
      <c r="F2" s="22"/>
    </row>
    <row r="3" spans="1:6" ht="15" customHeight="1" x14ac:dyDescent="0.3">
      <c r="A3" s="1" t="s">
        <v>7</v>
      </c>
      <c r="B3" s="3" t="s">
        <v>21</v>
      </c>
      <c r="C3" s="2" t="s">
        <v>8</v>
      </c>
      <c r="D3" s="7" t="s">
        <v>22</v>
      </c>
      <c r="E3" s="6"/>
      <c r="F3" s="2"/>
    </row>
    <row r="4" spans="1:6" x14ac:dyDescent="0.3">
      <c r="A4" s="8"/>
      <c r="B4" s="8"/>
      <c r="C4" s="8"/>
      <c r="D4" s="8"/>
      <c r="E4" s="8"/>
      <c r="F4" s="8"/>
    </row>
    <row r="5" spans="1:6" x14ac:dyDescent="0.3">
      <c r="A5" s="8"/>
      <c r="B5" s="8"/>
      <c r="C5" s="8"/>
      <c r="D5" s="8"/>
      <c r="E5" s="8"/>
      <c r="F5" s="16" t="s">
        <v>6</v>
      </c>
    </row>
    <row r="6" spans="1:6" ht="101.25" customHeight="1" x14ac:dyDescent="0.3">
      <c r="A6" s="9" t="s">
        <v>2</v>
      </c>
      <c r="B6" s="9" t="s">
        <v>3</v>
      </c>
      <c r="C6" s="23" t="s">
        <v>0</v>
      </c>
      <c r="D6" s="24"/>
      <c r="E6" s="9" t="s">
        <v>4</v>
      </c>
      <c r="F6" s="9" t="s">
        <v>5</v>
      </c>
    </row>
    <row r="7" spans="1:6" ht="31.2" x14ac:dyDescent="0.3">
      <c r="A7" s="10" t="s">
        <v>9</v>
      </c>
      <c r="B7" s="11">
        <v>13655.22</v>
      </c>
      <c r="C7" s="17">
        <v>13655.22</v>
      </c>
      <c r="D7" s="18"/>
      <c r="E7" s="11">
        <f>B7-C7</f>
        <v>0</v>
      </c>
      <c r="F7" s="12">
        <f>(C7/B7)*100%</f>
        <v>1</v>
      </c>
    </row>
    <row r="8" spans="1:6" ht="31.2" x14ac:dyDescent="0.3">
      <c r="A8" s="10" t="s">
        <v>10</v>
      </c>
      <c r="B8" s="11">
        <v>200117.28</v>
      </c>
      <c r="C8" s="17">
        <v>199537.15</v>
      </c>
      <c r="D8" s="18"/>
      <c r="E8" s="11">
        <f t="shared" ref="E8:E17" si="0">B8-C8</f>
        <v>580.13000000000466</v>
      </c>
      <c r="F8" s="12">
        <f t="shared" ref="F8:F17" si="1">(C8/B8)*100%</f>
        <v>0.99710104994431259</v>
      </c>
    </row>
    <row r="9" spans="1:6" ht="46.8" x14ac:dyDescent="0.3">
      <c r="A9" s="10" t="s">
        <v>11</v>
      </c>
      <c r="B9" s="11">
        <v>17106.52</v>
      </c>
      <c r="C9" s="17">
        <v>16919.43</v>
      </c>
      <c r="D9" s="18"/>
      <c r="E9" s="11">
        <f t="shared" si="0"/>
        <v>187.09000000000015</v>
      </c>
      <c r="F9" s="12">
        <f t="shared" si="1"/>
        <v>0.98906323436911769</v>
      </c>
    </row>
    <row r="10" spans="1:6" ht="46.8" x14ac:dyDescent="0.3">
      <c r="A10" s="10" t="s">
        <v>12</v>
      </c>
      <c r="B10" s="11">
        <v>52743.05</v>
      </c>
      <c r="C10" s="17">
        <v>52590.96</v>
      </c>
      <c r="D10" s="18"/>
      <c r="E10" s="11">
        <f t="shared" si="0"/>
        <v>152.09000000000378</v>
      </c>
      <c r="F10" s="12">
        <f t="shared" si="1"/>
        <v>0.99711639732628277</v>
      </c>
    </row>
    <row r="11" spans="1:6" ht="46.8" x14ac:dyDescent="0.3">
      <c r="A11" s="10" t="s">
        <v>13</v>
      </c>
      <c r="B11" s="11">
        <v>685974.54</v>
      </c>
      <c r="C11" s="17">
        <v>674118.84</v>
      </c>
      <c r="D11" s="18"/>
      <c r="E11" s="11">
        <f t="shared" si="0"/>
        <v>11855.70000000007</v>
      </c>
      <c r="F11" s="12">
        <f t="shared" si="1"/>
        <v>0.98271699704773285</v>
      </c>
    </row>
    <row r="12" spans="1:6" ht="46.8" x14ac:dyDescent="0.3">
      <c r="A12" s="10" t="s">
        <v>14</v>
      </c>
      <c r="B12" s="11">
        <v>837.35</v>
      </c>
      <c r="C12" s="17">
        <v>837.33</v>
      </c>
      <c r="D12" s="18"/>
      <c r="E12" s="11">
        <f t="shared" si="0"/>
        <v>1.999999999998181E-2</v>
      </c>
      <c r="F12" s="12">
        <f t="shared" si="1"/>
        <v>0.9999761151250971</v>
      </c>
    </row>
    <row r="13" spans="1:6" ht="46.8" x14ac:dyDescent="0.3">
      <c r="A13" s="10" t="s">
        <v>15</v>
      </c>
      <c r="B13" s="11">
        <v>277697.67</v>
      </c>
      <c r="C13" s="17">
        <v>274540.36</v>
      </c>
      <c r="D13" s="18"/>
      <c r="E13" s="11">
        <f t="shared" si="0"/>
        <v>3157.3099999999977</v>
      </c>
      <c r="F13" s="12">
        <f t="shared" si="1"/>
        <v>0.988630405145279</v>
      </c>
    </row>
    <row r="14" spans="1:6" ht="46.8" x14ac:dyDescent="0.3">
      <c r="A14" s="10" t="s">
        <v>16</v>
      </c>
      <c r="B14" s="11">
        <v>7830.42</v>
      </c>
      <c r="C14" s="17">
        <v>7719.97</v>
      </c>
      <c r="D14" s="18"/>
      <c r="E14" s="11">
        <f t="shared" si="0"/>
        <v>110.44999999999982</v>
      </c>
      <c r="F14" s="12">
        <f t="shared" si="1"/>
        <v>0.98589475404895266</v>
      </c>
    </row>
    <row r="15" spans="1:6" ht="46.8" x14ac:dyDescent="0.3">
      <c r="A15" s="10" t="s">
        <v>17</v>
      </c>
      <c r="B15" s="11">
        <v>62313.52</v>
      </c>
      <c r="C15" s="17">
        <v>61528.98</v>
      </c>
      <c r="D15" s="18"/>
      <c r="E15" s="11">
        <f t="shared" si="0"/>
        <v>784.5399999999936</v>
      </c>
      <c r="F15" s="12">
        <f t="shared" si="1"/>
        <v>0.9874097948567182</v>
      </c>
    </row>
    <row r="16" spans="1:6" ht="46.8" x14ac:dyDescent="0.3">
      <c r="A16" s="10" t="s">
        <v>18</v>
      </c>
      <c r="B16" s="11">
        <v>191052.22</v>
      </c>
      <c r="C16" s="17">
        <v>190844.4</v>
      </c>
      <c r="D16" s="18"/>
      <c r="E16" s="11">
        <f t="shared" si="0"/>
        <v>207.82000000000698</v>
      </c>
      <c r="F16" s="12">
        <f t="shared" si="1"/>
        <v>0.9989122345712601</v>
      </c>
    </row>
    <row r="17" spans="1:6" s="5" customFormat="1" x14ac:dyDescent="0.3">
      <c r="A17" s="13" t="s">
        <v>19</v>
      </c>
      <c r="B17" s="14">
        <f>SUM(B7:B16)</f>
        <v>1509327.79</v>
      </c>
      <c r="C17" s="19">
        <f>SUM(C7:D16)</f>
        <v>1492292.64</v>
      </c>
      <c r="D17" s="20"/>
      <c r="E17" s="14">
        <f t="shared" si="0"/>
        <v>17035.15000000014</v>
      </c>
      <c r="F17" s="15">
        <f t="shared" si="1"/>
        <v>0.9887134192367848</v>
      </c>
    </row>
    <row r="18" spans="1:6" x14ac:dyDescent="0.3">
      <c r="A18" s="8"/>
      <c r="B18" s="8"/>
      <c r="C18" s="8"/>
      <c r="D18" s="8"/>
      <c r="E18" s="8"/>
      <c r="F18" s="8"/>
    </row>
  </sheetData>
  <mergeCells count="14">
    <mergeCell ref="C9:D9"/>
    <mergeCell ref="A1:F1"/>
    <mergeCell ref="A2:F2"/>
    <mergeCell ref="C6:D6"/>
    <mergeCell ref="C7:D7"/>
    <mergeCell ref="C8:D8"/>
    <mergeCell ref="C16:D16"/>
    <mergeCell ref="C17:D17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2020-01-20T11:59:50Z</cp:lastPrinted>
  <dcterms:created xsi:type="dcterms:W3CDTF">2018-07-13T09:35:26Z</dcterms:created>
  <dcterms:modified xsi:type="dcterms:W3CDTF">2020-01-20T12:10:27Z</dcterms:modified>
</cp:coreProperties>
</file>