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5075" windowHeight="12435" tabRatio="829" activeTab="8"/>
  </bookViews>
  <sheets>
    <sheet name="Барсук" sheetId="1" r:id="rId1"/>
    <sheet name="Енот-полоскун" sheetId="2" r:id="rId2"/>
    <sheet name="Сурок-байбак" sheetId="3" r:id="rId3"/>
    <sheet name="Ондатра" sheetId="4" r:id="rId4"/>
    <sheet name="Заяц-русак" sheetId="5" r:id="rId5"/>
    <sheet name="Лисица" sheetId="6" r:id="rId6"/>
    <sheet name="Шакал" sheetId="7" r:id="rId7"/>
    <sheet name="Енот. собака" sheetId="8" r:id="rId8"/>
    <sheet name="Корсак" sheetId="9" r:id="rId9"/>
  </sheets>
  <definedNames>
    <definedName name="_xlnm.Print_Area" localSheetId="0">'Барсук'!$A$1:$FE$21</definedName>
    <definedName name="_xlnm.Print_Area" localSheetId="7">'Енот. собака'!$A$1:$FE$127</definedName>
    <definedName name="_xlnm.Print_Area" localSheetId="1">'Енот-полоскун'!$A$1:$FE$21</definedName>
    <definedName name="_xlnm.Print_Area" localSheetId="4">'Заяц-русак'!$A$1:$FE$127</definedName>
    <definedName name="_xlnm.Print_Area" localSheetId="8">'Корсак'!$A$1:$FE$127</definedName>
    <definedName name="_xlnm.Print_Area" localSheetId="5">'Лисица'!$A$1:$FE$127</definedName>
    <definedName name="_xlnm.Print_Area" localSheetId="3">'Ондатра'!$A$1:$FE$127</definedName>
    <definedName name="_xlnm.Print_Area" localSheetId="2">'Сурок-байбак'!$A$1:$FE$24</definedName>
    <definedName name="_xlnm.Print_Area" localSheetId="6">'Шакал'!$A$1:$FE$127</definedName>
  </definedNames>
  <calcPr fullCalcOnLoad="1"/>
</workbook>
</file>

<file path=xl/sharedStrings.xml><?xml version="1.0" encoding="utf-8"?>
<sst xmlns="http://schemas.openxmlformats.org/spreadsheetml/2006/main" count="1570" uniqueCount="150">
  <si>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</si>
  <si>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</si>
  <si>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"</t>
  </si>
  <si>
    <t>по состоянию на "</t>
  </si>
  <si>
    <t xml:space="preserve"> г.</t>
  </si>
  <si>
    <t>№ п/п</t>
  </si>
  <si>
    <t>…</t>
  </si>
  <si>
    <t>Утвержденный лимит добычи</t>
  </si>
  <si>
    <t xml:space="preserve"> особей **.</t>
  </si>
  <si>
    <t>Всего добыто, особей ***</t>
  </si>
  <si>
    <t>Форма 4.2. (ДП)</t>
  </si>
  <si>
    <t>ДОКУМЕНТИРОВАННАЯ ИНФОРМАЦИЯ О ДОБЫЧЕ ПУШНЫХ ЖИВОТНЫХ, ОТНЕСЕННЫХ К ОХОТНИЧЬИМ РЕСУРСАМ,</t>
  </si>
  <si>
    <t>ЗА ИСКЛЮЧЕНИЕМ ДОКУМЕНТИРОВАННОЙ ИНФОРМАЦИИ О ДОБЫЧЕ ВОЛКА *</t>
  </si>
  <si>
    <t>Вид пушных животных:</t>
  </si>
  <si>
    <t>Установленная квота добычи,
особей **</t>
  </si>
  <si>
    <t>Выдано разрешений на добычу охотничьих ресурсов, шт.</t>
  </si>
  <si>
    <t>31</t>
  </si>
  <si>
    <t>июля</t>
  </si>
  <si>
    <t>Ставропольский край</t>
  </si>
  <si>
    <t>Министерство природных ресурсов и охраны окружающей среды Ставропольского края</t>
  </si>
  <si>
    <t>Барсук</t>
  </si>
  <si>
    <t>26:21:01 "Первый предгорный"</t>
  </si>
  <si>
    <t>Енот-полоскун</t>
  </si>
  <si>
    <t>26:12:01 "Первый кочубеевский"</t>
  </si>
  <si>
    <t>26:18:02 "Второй новоалександровский"</t>
  </si>
  <si>
    <t>Сурок-байбак</t>
  </si>
  <si>
    <t xml:space="preserve"> ---</t>
  </si>
  <si>
    <t>26:02:10 "Андроповский"</t>
  </si>
  <si>
    <t>26:02:03 "Третий андроповский"</t>
  </si>
  <si>
    <t>26:02:04 "Четвертый андроповский"</t>
  </si>
  <si>
    <t>26:08:03 "Третий грачевский"</t>
  </si>
  <si>
    <t>26:26:01 "Первый шпаковский"</t>
  </si>
  <si>
    <t>Итого по Ставропольскому краю:</t>
  </si>
  <si>
    <t>26:01:10 "Александровский"</t>
  </si>
  <si>
    <t>26:01:01 "Первый александровский"</t>
  </si>
  <si>
    <t>26:01:02 "Второй александровский"</t>
  </si>
  <si>
    <t>26:01:03 "Третий александровский"</t>
  </si>
  <si>
    <t>26:02:01 "Первый андроповский"</t>
  </si>
  <si>
    <t>26:02:02 "Второй андроповский"</t>
  </si>
  <si>
    <t>26:02:05 "Пятый андроповский"</t>
  </si>
  <si>
    <t>26:03:10 "Апанасенковский"</t>
  </si>
  <si>
    <t>26:03:02 "Второй апанасенковский"</t>
  </si>
  <si>
    <t>26:03:03 "Третий апанасенковский"</t>
  </si>
  <si>
    <t>26:03:04 "Четвертый апанасенковский"</t>
  </si>
  <si>
    <t>26:03:05 "Пятый апанасенковский"</t>
  </si>
  <si>
    <t xml:space="preserve"> ----</t>
  </si>
  <si>
    <t>26:04:10 "Арзгирский"</t>
  </si>
  <si>
    <t>26:04:01 "Первый арзгирский"</t>
  </si>
  <si>
    <t>26:04:02 "Второй арзгирский"</t>
  </si>
  <si>
    <t>26:05:10 "Благодарненский"</t>
  </si>
  <si>
    <t>26:05:01 "Первый благодарненский"</t>
  </si>
  <si>
    <t>26:05:02 "Второй благодарненский"</t>
  </si>
  <si>
    <t>26:06:10 "Буденновский"</t>
  </si>
  <si>
    <t>26:06:01 "Первый буденновский"</t>
  </si>
  <si>
    <t>26:06:02 "Второй буденновский"</t>
  </si>
  <si>
    <t>26:06:03 "Третий буденновский"</t>
  </si>
  <si>
    <t>26:06:04 "Четвертый буденновский"</t>
  </si>
  <si>
    <t>26:07:10 "Георгиевский"</t>
  </si>
  <si>
    <t>26:07:01 "Первый георгиевский"</t>
  </si>
  <si>
    <t>26:07:02 "Второй георгиевский"</t>
  </si>
  <si>
    <t>26:07:03 "Третий георгиевский"</t>
  </si>
  <si>
    <t>26:08:10 "Грачевский"</t>
  </si>
  <si>
    <t>26:08:01 "Первый грачевский"</t>
  </si>
  <si>
    <t>26:08:02 "Второй грачевский"</t>
  </si>
  <si>
    <t>26:09:10 "Изобильненский"</t>
  </si>
  <si>
    <t>26:09:01 "Первый изобильненский"</t>
  </si>
  <si>
    <t>26:09:02 "Второй изобильненский"</t>
  </si>
  <si>
    <t>26:09:03 "Третий изобильненский"</t>
  </si>
  <si>
    <t>26:10:10 "Ипатовский"</t>
  </si>
  <si>
    <t>26:10:01 "Первый ипатовский"</t>
  </si>
  <si>
    <t>26:10:02 "Второй ипатовский"</t>
  </si>
  <si>
    <t>26:10:03 "Третий ипатовский"</t>
  </si>
  <si>
    <t>26:10:04 "Четвертый ипатовский"</t>
  </si>
  <si>
    <t>26:11:10 "Кировский"</t>
  </si>
  <si>
    <t>26:11:01 "Первый кировский"</t>
  </si>
  <si>
    <t>26:11:02 "Второй кировский"</t>
  </si>
  <si>
    <t>26:11:03 "Третий кировский"</t>
  </si>
  <si>
    <t>26:12:10 "Кочубеевский"</t>
  </si>
  <si>
    <t>26:12:02 "Второй кочубеевский"</t>
  </si>
  <si>
    <t>26:12:03 "Третий кочубеевский"</t>
  </si>
  <si>
    <t>26:12:04 "Четвертый кочубеевский"</t>
  </si>
  <si>
    <t>26:12:05 "Пятый кочубеевский"</t>
  </si>
  <si>
    <t>26:13:10 "Красногвардейский"</t>
  </si>
  <si>
    <t>26:13:01 "Первый красногвардейский"</t>
  </si>
  <si>
    <t>26:13:02 "Второй красногвардейский"</t>
  </si>
  <si>
    <t>26:13:03 "Третий красногвардейский"</t>
  </si>
  <si>
    <t>26:14:10 "Курский"</t>
  </si>
  <si>
    <t>26:14:01 "Первый курский"</t>
  </si>
  <si>
    <t>26:14:02 "Второй курский"</t>
  </si>
  <si>
    <t>26:14:03 "Третий курский"</t>
  </si>
  <si>
    <t>26:15:10 "Левокумский"</t>
  </si>
  <si>
    <t>26:15:01 "Первый левокумский"</t>
  </si>
  <si>
    <t>26:15:02 "Второй левокумский"</t>
  </si>
  <si>
    <t>26:15:03 "Третий левокумский"</t>
  </si>
  <si>
    <t>26:15:04 "Четвертый левокумский"</t>
  </si>
  <si>
    <t>26:16:10 "Минераловодский"</t>
  </si>
  <si>
    <t>26:16:01 "Первый минераловодский"</t>
  </si>
  <si>
    <t>26:16:02 "Второй минераловодский"</t>
  </si>
  <si>
    <t>26:16:03 "Третий минераловодский"</t>
  </si>
  <si>
    <t>26:17:10 "Нефтекумский"</t>
  </si>
  <si>
    <t>26:17:01 "Первый нефтекумский"</t>
  </si>
  <si>
    <t>26:17:02 "Второй нефтекумский"</t>
  </si>
  <si>
    <t>26:17:03 "Третий нефтекумский"</t>
  </si>
  <si>
    <t>26:18:10 "Новоалександровский"</t>
  </si>
  <si>
    <t>26:18:01 "Первый новоалександровский"</t>
  </si>
  <si>
    <t>26:18:03 "Третий новоалександровский"</t>
  </si>
  <si>
    <t>26:19:10 "Новоселицкий"</t>
  </si>
  <si>
    <t>26:19:01 "Первый новоселицкий"</t>
  </si>
  <si>
    <t>26:19:02 "Второй новоселицкий"</t>
  </si>
  <si>
    <t>26:20:10 "Петровский"</t>
  </si>
  <si>
    <t>26:20:01 "Первый петровский"</t>
  </si>
  <si>
    <t>26:20:02 "Второй петровский"</t>
  </si>
  <si>
    <t>26:20:03 "Третий петровский"</t>
  </si>
  <si>
    <t>26:21:10 "Предгорный"</t>
  </si>
  <si>
    <t>26:21:02 "Второй предгорный"</t>
  </si>
  <si>
    <t>26:21:03 "Третий предгорный"</t>
  </si>
  <si>
    <t>26:21:04 "Четвертый предгорный"</t>
  </si>
  <si>
    <t>26:22:10 "Советский"</t>
  </si>
  <si>
    <t>26:22:01 "Первый советский"</t>
  </si>
  <si>
    <t>26:22:02 "Второй советский"</t>
  </si>
  <si>
    <t>26:22:03 "Третий советский"</t>
  </si>
  <si>
    <t>26:23:10 "Степновский"</t>
  </si>
  <si>
    <t>26:23:01 "Первый степновский"</t>
  </si>
  <si>
    <t>26:23:02 "Второй степновский"</t>
  </si>
  <si>
    <t>26:24:10 "Труновский"</t>
  </si>
  <si>
    <t>26:24:01 "Первый труновский"</t>
  </si>
  <si>
    <t>26:24:02 "Второй труновский"</t>
  </si>
  <si>
    <t>26:25:10 "Туркменский"</t>
  </si>
  <si>
    <t>26:25:01 "Первый туркменский"</t>
  </si>
  <si>
    <t>26:25:02 "Второй туркменский"</t>
  </si>
  <si>
    <t>26:25:03 "Третий туркменский"</t>
  </si>
  <si>
    <t>26:26:10 "Шпаковский"</t>
  </si>
  <si>
    <t>26:26:03 "Третий шпаковский"</t>
  </si>
  <si>
    <t>26:26:05 "Пятый шпаковский"</t>
  </si>
  <si>
    <t>26:26:06 "Шестой шпаковский"</t>
  </si>
  <si>
    <t xml:space="preserve"> ------</t>
  </si>
  <si>
    <t>Ондатра</t>
  </si>
  <si>
    <t>Заяц-русак</t>
  </si>
  <si>
    <t>Лисица</t>
  </si>
  <si>
    <t>Шакал</t>
  </si>
  <si>
    <t>Енотовидная собака</t>
  </si>
  <si>
    <t>Корсак</t>
  </si>
  <si>
    <t>запрет</t>
  </si>
  <si>
    <t>5</t>
  </si>
  <si>
    <t>6</t>
  </si>
  <si>
    <t>7</t>
  </si>
  <si>
    <t>21</t>
  </si>
  <si>
    <t>26:26:11 "Шпаковский"</t>
  </si>
  <si>
    <t>3</t>
  </si>
  <si>
    <t>Наименование охотничьих угодий или иных территорий, являющихся средой обитания охотничьих ресурсов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</si>
</sst>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3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12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/>
    </xf>
    <xf numFmtId="49" fontId="21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49" fontId="21" fillId="0" borderId="14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">
      <selection activeCell="A22" sqref="A22:IV38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20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>
        <v>11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>
      <c r="A16" s="10">
        <v>1</v>
      </c>
      <c r="B16" s="11"/>
      <c r="C16" s="11"/>
      <c r="D16" s="11"/>
      <c r="E16" s="12"/>
      <c r="F16" s="40" t="s">
        <v>28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10">
        <v>2</v>
      </c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2"/>
      <c r="CJ16" s="10">
        <v>2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2"/>
      <c r="DU16" s="10">
        <v>2</v>
      </c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2"/>
    </row>
    <row r="17" spans="1:161" ht="12.75">
      <c r="A17" s="10">
        <v>2</v>
      </c>
      <c r="B17" s="11"/>
      <c r="C17" s="11"/>
      <c r="D17" s="11"/>
      <c r="E17" s="12"/>
      <c r="F17" s="13" t="s">
        <v>79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10">
        <v>1</v>
      </c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2"/>
      <c r="CJ17" s="10">
        <v>1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2"/>
      <c r="DU17" s="10">
        <v>1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2"/>
    </row>
    <row r="18" spans="1:161" ht="12.75" customHeight="1">
      <c r="A18" s="10">
        <v>3</v>
      </c>
      <c r="B18" s="11"/>
      <c r="C18" s="11"/>
      <c r="D18" s="11"/>
      <c r="E18" s="12"/>
      <c r="F18" s="19" t="s">
        <v>21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6">
        <v>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6">
        <v>1</v>
      </c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8"/>
      <c r="DU18" s="26">
        <v>1</v>
      </c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161" ht="12.75" customHeight="1">
      <c r="A19" s="16" t="s">
        <v>6</v>
      </c>
      <c r="B19" s="17"/>
      <c r="C19" s="17"/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6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6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8"/>
      <c r="DU19" s="26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ht="18" customHeight="1">
      <c r="A20" s="7"/>
      <c r="B20" s="29" t="s">
        <v>32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22">
        <f>SUM(AY16+AY18+AY17)</f>
        <v>11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2">
        <f>SUM(CJ16+CJ18+CJ17)</f>
        <v>4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4"/>
      <c r="DU20" s="22">
        <f>SUM(DU16+DU18+DU17)</f>
        <v>4</v>
      </c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</sheetData>
  <sheetProtection/>
  <mergeCells count="48">
    <mergeCell ref="A16:E16"/>
    <mergeCell ref="F16:AX16"/>
    <mergeCell ref="AY16:CI16"/>
    <mergeCell ref="CJ16:DT16"/>
    <mergeCell ref="DU16:FE16"/>
    <mergeCell ref="A3:FE3"/>
    <mergeCell ref="A4:FE4"/>
    <mergeCell ref="AZ5:BV5"/>
    <mergeCell ref="BW5:BZ5"/>
    <mergeCell ref="CA5:CB5"/>
    <mergeCell ref="CD5:CT5"/>
    <mergeCell ref="CU5:CX5"/>
    <mergeCell ref="CY5:DB5"/>
    <mergeCell ref="B7:AU7"/>
    <mergeCell ref="AV7:FE7"/>
    <mergeCell ref="B8:BX8"/>
    <mergeCell ref="BY8:FE8"/>
    <mergeCell ref="AE10:BH10"/>
    <mergeCell ref="AE12:AU12"/>
    <mergeCell ref="A14:E14"/>
    <mergeCell ref="F14:AX14"/>
    <mergeCell ref="AY14:CI14"/>
    <mergeCell ref="CJ14:DT14"/>
    <mergeCell ref="DU14:FE14"/>
    <mergeCell ref="A15:E15"/>
    <mergeCell ref="F15:AX15"/>
    <mergeCell ref="AY15:CI15"/>
    <mergeCell ref="CJ15:DT15"/>
    <mergeCell ref="DU15:FE15"/>
    <mergeCell ref="A18:E18"/>
    <mergeCell ref="F18:AX18"/>
    <mergeCell ref="AY18:CI18"/>
    <mergeCell ref="CJ18:DT18"/>
    <mergeCell ref="DU18:FE18"/>
    <mergeCell ref="AY19:CI19"/>
    <mergeCell ref="CJ19:DT19"/>
    <mergeCell ref="DU19:FE19"/>
    <mergeCell ref="B20:AX20"/>
    <mergeCell ref="AY20:CI20"/>
    <mergeCell ref="CJ20:DT20"/>
    <mergeCell ref="DU20:FE20"/>
    <mergeCell ref="A17:E17"/>
    <mergeCell ref="F17:AX17"/>
    <mergeCell ref="AY17:CI17"/>
    <mergeCell ref="CJ17:DT17"/>
    <mergeCell ref="DU17:FE17"/>
    <mergeCell ref="A19:E19"/>
    <mergeCell ref="F19:AX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">
      <selection activeCell="A22" sqref="A22:IV39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22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26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>
      <c r="A16" s="10">
        <v>1</v>
      </c>
      <c r="B16" s="11"/>
      <c r="C16" s="11"/>
      <c r="D16" s="11"/>
      <c r="E16" s="12"/>
      <c r="F16" s="13" t="s">
        <v>23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5"/>
      <c r="AY16" s="26" t="s">
        <v>26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10">
        <v>5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2"/>
      <c r="DU16" s="10">
        <v>5</v>
      </c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2"/>
    </row>
    <row r="17" spans="1:161" ht="12.75">
      <c r="A17" s="10">
        <v>2</v>
      </c>
      <c r="B17" s="11"/>
      <c r="C17" s="11"/>
      <c r="D17" s="11"/>
      <c r="E17" s="12"/>
      <c r="F17" s="13" t="s">
        <v>78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26" t="s">
        <v>26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10">
        <v>7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2"/>
      <c r="DU17" s="10">
        <v>7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2"/>
    </row>
    <row r="18" spans="1:161" ht="12.75" customHeight="1">
      <c r="A18" s="16" t="s">
        <v>148</v>
      </c>
      <c r="B18" s="17"/>
      <c r="C18" s="17"/>
      <c r="D18" s="17"/>
      <c r="E18" s="18"/>
      <c r="F18" s="45" t="s">
        <v>24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AY18" s="26" t="s">
        <v>26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6">
        <v>6</v>
      </c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8"/>
      <c r="DU18" s="26">
        <v>6</v>
      </c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161" ht="12.75" customHeight="1">
      <c r="A19" s="16" t="s">
        <v>6</v>
      </c>
      <c r="B19" s="17"/>
      <c r="C19" s="17"/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6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6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8"/>
      <c r="DU19" s="26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ht="19.5" customHeight="1">
      <c r="A20" s="7"/>
      <c r="B20" s="29" t="s">
        <v>32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22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2">
        <f>SUM(CJ16:DT18)</f>
        <v>18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4"/>
      <c r="DU20" s="22">
        <f>SUM(DU16:FE18)</f>
        <v>18</v>
      </c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</sheetData>
  <sheetProtection/>
  <mergeCells count="48">
    <mergeCell ref="A3:FE3"/>
    <mergeCell ref="A4:FE4"/>
    <mergeCell ref="AZ5:BV5"/>
    <mergeCell ref="BW5:BZ5"/>
    <mergeCell ref="CA5:CB5"/>
    <mergeCell ref="CD5:CT5"/>
    <mergeCell ref="CU5:CX5"/>
    <mergeCell ref="CY5:DB5"/>
    <mergeCell ref="B7:AU7"/>
    <mergeCell ref="AV7:FE7"/>
    <mergeCell ref="B8:BX8"/>
    <mergeCell ref="BY8:FE8"/>
    <mergeCell ref="AE10:BH10"/>
    <mergeCell ref="AE12:AU12"/>
    <mergeCell ref="A14:E14"/>
    <mergeCell ref="F14:AX14"/>
    <mergeCell ref="AY14:CI14"/>
    <mergeCell ref="CJ14:DT14"/>
    <mergeCell ref="DU14:FE14"/>
    <mergeCell ref="A15:E15"/>
    <mergeCell ref="F15:AX15"/>
    <mergeCell ref="AY15:CI15"/>
    <mergeCell ref="CJ15:DT15"/>
    <mergeCell ref="DU15:FE15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B20:AX20"/>
    <mergeCell ref="AY20:CI20"/>
    <mergeCell ref="CJ20:DT20"/>
    <mergeCell ref="DU20:FE20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A25" sqref="A25:IV39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25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26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16">
        <v>1</v>
      </c>
      <c r="B16" s="17"/>
      <c r="C16" s="17"/>
      <c r="D16" s="17"/>
      <c r="E16" s="18"/>
      <c r="F16" s="51" t="s">
        <v>27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24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24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16">
        <v>2</v>
      </c>
      <c r="B17" s="17"/>
      <c r="C17" s="17"/>
      <c r="D17" s="17"/>
      <c r="E17" s="18"/>
      <c r="F17" s="51" t="s">
        <v>28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24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24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16">
        <v>3</v>
      </c>
      <c r="B18" s="17"/>
      <c r="C18" s="17"/>
      <c r="D18" s="17"/>
      <c r="E18" s="18"/>
      <c r="F18" s="51" t="s">
        <v>29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29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28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16">
        <v>4</v>
      </c>
      <c r="B19" s="17"/>
      <c r="C19" s="17"/>
      <c r="D19" s="17"/>
      <c r="E19" s="18"/>
      <c r="F19" s="51" t="s">
        <v>30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8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5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16" t="s">
        <v>143</v>
      </c>
      <c r="B20" s="17"/>
      <c r="C20" s="17"/>
      <c r="D20" s="17"/>
      <c r="E20" s="18"/>
      <c r="F20" s="51" t="s">
        <v>79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15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15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16" t="s">
        <v>144</v>
      </c>
      <c r="B21" s="17"/>
      <c r="C21" s="17"/>
      <c r="D21" s="17"/>
      <c r="E21" s="18"/>
      <c r="F21" s="51" t="s">
        <v>31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26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75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53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16" t="s">
        <v>145</v>
      </c>
      <c r="B22" s="17"/>
      <c r="C22" s="17"/>
      <c r="D22" s="17"/>
      <c r="E22" s="17"/>
      <c r="F22" s="46" t="s">
        <v>132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/>
      <c r="AY22" s="48" t="s">
        <v>26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9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9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7.25" customHeight="1">
      <c r="A23" s="7"/>
      <c r="B23" s="29" t="s">
        <v>32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30"/>
      <c r="AY23" s="22" t="s">
        <v>26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2">
        <f>SUM(CJ16:CJ22)</f>
        <v>184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4"/>
      <c r="DU23" s="22">
        <f>SUM(DU16:DU22)</f>
        <v>158</v>
      </c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4"/>
    </row>
    <row r="24" spans="1:161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</row>
  </sheetData>
  <sheetProtection/>
  <mergeCells count="63">
    <mergeCell ref="A3:FE3"/>
    <mergeCell ref="A4:FE4"/>
    <mergeCell ref="AZ5:BV5"/>
    <mergeCell ref="BW5:BZ5"/>
    <mergeCell ref="CA5:CB5"/>
    <mergeCell ref="CD5:CT5"/>
    <mergeCell ref="CU5:CX5"/>
    <mergeCell ref="CY5:DB5"/>
    <mergeCell ref="B7:AU7"/>
    <mergeCell ref="AV7:FE7"/>
    <mergeCell ref="B8:BX8"/>
    <mergeCell ref="BY8:FE8"/>
    <mergeCell ref="AE10:BH10"/>
    <mergeCell ref="AE12:AU12"/>
    <mergeCell ref="A14:E14"/>
    <mergeCell ref="F14:AX14"/>
    <mergeCell ref="AY14:CI14"/>
    <mergeCell ref="CJ14:DT14"/>
    <mergeCell ref="DU14:FE14"/>
    <mergeCell ref="A15:E15"/>
    <mergeCell ref="F15:AX15"/>
    <mergeCell ref="AY15:CI15"/>
    <mergeCell ref="CJ15:DT15"/>
    <mergeCell ref="DU15:FE15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18:E18"/>
    <mergeCell ref="F18:AX18"/>
    <mergeCell ref="AY18:CI18"/>
    <mergeCell ref="CJ18:DT18"/>
    <mergeCell ref="DU18:FE18"/>
    <mergeCell ref="F19:AX19"/>
    <mergeCell ref="AY19:CI19"/>
    <mergeCell ref="CJ19:DT19"/>
    <mergeCell ref="DU19:FE19"/>
    <mergeCell ref="A19:E19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B23:AX23"/>
    <mergeCell ref="AY23:CI23"/>
    <mergeCell ref="CJ23:DT23"/>
    <mergeCell ref="DU23:FE23"/>
    <mergeCell ref="A22:E22"/>
    <mergeCell ref="F22:AX22"/>
    <mergeCell ref="AY22:CI22"/>
    <mergeCell ref="CJ22:DT22"/>
    <mergeCell ref="DU22:FE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J23 DU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109">
      <selection activeCell="A128" sqref="A128:IV139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136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45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54">
        <v>1</v>
      </c>
      <c r="B16" s="17"/>
      <c r="C16" s="17"/>
      <c r="D16" s="17"/>
      <c r="E16" s="18"/>
      <c r="F16" s="51" t="s">
        <v>33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0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0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54">
        <v>2</v>
      </c>
      <c r="B17" s="17"/>
      <c r="C17" s="17"/>
      <c r="D17" s="17"/>
      <c r="E17" s="18"/>
      <c r="F17" s="51" t="s">
        <v>34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0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0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54">
        <v>3</v>
      </c>
      <c r="B18" s="17"/>
      <c r="C18" s="17"/>
      <c r="D18" s="17"/>
      <c r="E18" s="18"/>
      <c r="F18" s="51" t="s">
        <v>35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0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0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54">
        <v>4</v>
      </c>
      <c r="B19" s="17"/>
      <c r="C19" s="17"/>
      <c r="D19" s="17"/>
      <c r="E19" s="18"/>
      <c r="F19" s="51" t="s">
        <v>36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0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0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54">
        <v>5</v>
      </c>
      <c r="B20" s="17"/>
      <c r="C20" s="17"/>
      <c r="D20" s="17"/>
      <c r="E20" s="18"/>
      <c r="F20" s="51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0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0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54">
        <v>6</v>
      </c>
      <c r="B21" s="17"/>
      <c r="C21" s="17"/>
      <c r="D21" s="17"/>
      <c r="E21" s="18"/>
      <c r="F21" s="51" t="s">
        <v>37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26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0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0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54">
        <v>7</v>
      </c>
      <c r="B22" s="17"/>
      <c r="C22" s="17"/>
      <c r="D22" s="17"/>
      <c r="E22" s="18"/>
      <c r="F22" s="51" t="s">
        <v>38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48" t="s">
        <v>26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0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2.75" customHeight="1">
      <c r="A23" s="54">
        <v>8</v>
      </c>
      <c r="B23" s="17"/>
      <c r="C23" s="17"/>
      <c r="D23" s="17"/>
      <c r="E23" s="18"/>
      <c r="F23" s="51" t="s">
        <v>28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  <c r="AY23" s="48" t="s">
        <v>26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>
        <v>0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50"/>
      <c r="DU23" s="48">
        <v>0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2.75" customHeight="1">
      <c r="A24" s="54">
        <v>9</v>
      </c>
      <c r="B24" s="17"/>
      <c r="C24" s="17"/>
      <c r="D24" s="17"/>
      <c r="E24" s="18"/>
      <c r="F24" s="51" t="s">
        <v>29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48" t="s">
        <v>26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>
        <v>0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50"/>
      <c r="DU24" s="48">
        <v>0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 customHeight="1">
      <c r="A25" s="54">
        <v>10</v>
      </c>
      <c r="B25" s="17"/>
      <c r="C25" s="17"/>
      <c r="D25" s="17"/>
      <c r="E25" s="18"/>
      <c r="F25" s="51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48" t="s">
        <v>26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>
        <v>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50"/>
      <c r="DU25" s="48">
        <v>0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12.75" customHeight="1">
      <c r="A26" s="54">
        <v>11</v>
      </c>
      <c r="B26" s="17"/>
      <c r="C26" s="17"/>
      <c r="D26" s="17"/>
      <c r="E26" s="18"/>
      <c r="F26" s="51" t="s">
        <v>40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48" t="s">
        <v>26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>
        <v>1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50"/>
      <c r="DU26" s="48">
        <v>57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 customHeight="1">
      <c r="A27" s="54">
        <v>12</v>
      </c>
      <c r="B27" s="17"/>
      <c r="C27" s="17"/>
      <c r="D27" s="17"/>
      <c r="E27" s="18"/>
      <c r="F27" s="51" t="s">
        <v>41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48" t="s">
        <v>26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>
        <v>0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50"/>
      <c r="DU27" s="48">
        <v>0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 customHeight="1">
      <c r="A28" s="54">
        <v>13</v>
      </c>
      <c r="B28" s="17"/>
      <c r="C28" s="17"/>
      <c r="D28" s="17"/>
      <c r="E28" s="18"/>
      <c r="F28" s="51" t="s">
        <v>42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48" t="s">
        <v>26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>
        <v>4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50"/>
      <c r="DU28" s="48">
        <v>0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 customHeight="1">
      <c r="A29" s="54">
        <v>14</v>
      </c>
      <c r="B29" s="17"/>
      <c r="C29" s="17"/>
      <c r="D29" s="17"/>
      <c r="E29" s="18"/>
      <c r="F29" s="51" t="s">
        <v>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48" t="s">
        <v>26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>
        <v>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/>
      <c r="DU29" s="48">
        <v>0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customHeight="1">
      <c r="A30" s="54">
        <v>15</v>
      </c>
      <c r="B30" s="17"/>
      <c r="C30" s="17"/>
      <c r="D30" s="17"/>
      <c r="E30" s="18"/>
      <c r="F30" s="51" t="s">
        <v>44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48" t="s">
        <v>26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>
        <v>3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50"/>
      <c r="DU30" s="48">
        <v>785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2.75" customHeight="1">
      <c r="A31" s="54">
        <v>16</v>
      </c>
      <c r="B31" s="17"/>
      <c r="C31" s="17"/>
      <c r="D31" s="17"/>
      <c r="E31" s="18"/>
      <c r="F31" s="51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48" t="s">
        <v>26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>
        <v>0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50"/>
      <c r="DU31" s="48">
        <v>0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ht="12.75" customHeight="1">
      <c r="A32" s="54">
        <v>17</v>
      </c>
      <c r="B32" s="17"/>
      <c r="C32" s="17"/>
      <c r="D32" s="17"/>
      <c r="E32" s="18"/>
      <c r="F32" s="51" t="s">
        <v>47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48" t="s">
        <v>26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>
        <v>0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50"/>
      <c r="DU32" s="48">
        <v>0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ht="12.75" customHeight="1">
      <c r="A33" s="54">
        <v>18</v>
      </c>
      <c r="B33" s="17"/>
      <c r="C33" s="17"/>
      <c r="D33" s="17"/>
      <c r="E33" s="18"/>
      <c r="F33" s="51" t="s">
        <v>48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48" t="s">
        <v>26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>
        <v>0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50"/>
      <c r="DU33" s="48">
        <v>0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ht="12.75" customHeight="1">
      <c r="A34" s="54">
        <v>19</v>
      </c>
      <c r="B34" s="17"/>
      <c r="C34" s="17"/>
      <c r="D34" s="17"/>
      <c r="E34" s="18"/>
      <c r="F34" s="51" t="s">
        <v>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48" t="s">
        <v>26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>
        <v>0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50"/>
      <c r="DU34" s="48">
        <v>0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 customHeight="1">
      <c r="A35" s="54">
        <v>20</v>
      </c>
      <c r="B35" s="17"/>
      <c r="C35" s="17"/>
      <c r="D35" s="17"/>
      <c r="E35" s="18"/>
      <c r="F35" s="51" t="s">
        <v>50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48" t="s">
        <v>26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>
        <v>0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0"/>
      <c r="DU35" s="48">
        <v>0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12.75" customHeight="1">
      <c r="A36" s="54">
        <v>21</v>
      </c>
      <c r="B36" s="17"/>
      <c r="C36" s="17"/>
      <c r="D36" s="17"/>
      <c r="E36" s="18"/>
      <c r="F36" s="51" t="s">
        <v>51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48" t="s">
        <v>26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>
        <v>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0"/>
      <c r="DU36" s="48">
        <v>0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 customHeight="1">
      <c r="A37" s="54">
        <v>22</v>
      </c>
      <c r="B37" s="17"/>
      <c r="C37" s="17"/>
      <c r="D37" s="17"/>
      <c r="E37" s="18"/>
      <c r="F37" s="51" t="s">
        <v>52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48" t="s">
        <v>26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>
        <v>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50"/>
      <c r="DU37" s="48">
        <v>0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12.75" customHeight="1">
      <c r="A38" s="54">
        <v>23</v>
      </c>
      <c r="B38" s="17"/>
      <c r="C38" s="17"/>
      <c r="D38" s="17"/>
      <c r="E38" s="18"/>
      <c r="F38" s="51" t="s">
        <v>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48" t="s">
        <v>26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>
        <v>0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50"/>
      <c r="DU38" s="48">
        <v>0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 customHeight="1">
      <c r="A39" s="54">
        <v>24</v>
      </c>
      <c r="B39" s="17"/>
      <c r="C39" s="17"/>
      <c r="D39" s="17"/>
      <c r="E39" s="18"/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48" t="s">
        <v>26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>
        <v>0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50"/>
      <c r="DU39" s="48">
        <v>0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12.75" customHeight="1">
      <c r="A40" s="54">
        <v>25</v>
      </c>
      <c r="B40" s="17"/>
      <c r="C40" s="17"/>
      <c r="D40" s="17"/>
      <c r="E40" s="18"/>
      <c r="F40" s="51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48" t="s">
        <v>26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>
        <v>0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50"/>
      <c r="DU40" s="48">
        <v>0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2.75" customHeight="1">
      <c r="A41" s="54">
        <v>26</v>
      </c>
      <c r="B41" s="17"/>
      <c r="C41" s="17"/>
      <c r="D41" s="17"/>
      <c r="E41" s="18"/>
      <c r="F41" s="51" t="s">
        <v>56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  <c r="AY41" s="48" t="s">
        <v>26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0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50"/>
      <c r="DU41" s="48">
        <v>0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 customHeight="1">
      <c r="A42" s="54">
        <v>27</v>
      </c>
      <c r="B42" s="17"/>
      <c r="C42" s="17"/>
      <c r="D42" s="17"/>
      <c r="E42" s="18"/>
      <c r="F42" s="51" t="s">
        <v>57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48" t="s">
        <v>26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>
        <v>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50"/>
      <c r="DU42" s="48">
        <v>0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12.75" customHeight="1">
      <c r="A43" s="54">
        <v>28</v>
      </c>
      <c r="B43" s="17"/>
      <c r="C43" s="17"/>
      <c r="D43" s="17"/>
      <c r="E43" s="18"/>
      <c r="F43" s="51" t="s">
        <v>58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48" t="s">
        <v>26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>
        <v>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50"/>
      <c r="DU43" s="48">
        <v>0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2.75" customHeight="1">
      <c r="A44" s="54">
        <v>29</v>
      </c>
      <c r="B44" s="17"/>
      <c r="C44" s="17"/>
      <c r="D44" s="17"/>
      <c r="E44" s="18"/>
      <c r="F44" s="51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48" t="s">
        <v>26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>
        <v>0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50"/>
      <c r="DU44" s="48">
        <v>0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ht="12.75" customHeight="1">
      <c r="A45" s="54">
        <v>30</v>
      </c>
      <c r="B45" s="17"/>
      <c r="C45" s="17"/>
      <c r="D45" s="17"/>
      <c r="E45" s="18"/>
      <c r="F45" s="51" t="s">
        <v>60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48" t="s">
        <v>26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v>0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50"/>
      <c r="DU45" s="48">
        <v>0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ht="12.75" customHeight="1">
      <c r="A46" s="54">
        <v>31</v>
      </c>
      <c r="B46" s="17"/>
      <c r="C46" s="17"/>
      <c r="D46" s="17"/>
      <c r="E46" s="18"/>
      <c r="F46" s="51" t="s">
        <v>61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48" t="s">
        <v>26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>
        <v>0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50"/>
      <c r="DU46" s="48">
        <v>0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ht="12.75" customHeight="1">
      <c r="A47" s="54">
        <v>32</v>
      </c>
      <c r="B47" s="17"/>
      <c r="C47" s="17"/>
      <c r="D47" s="17"/>
      <c r="E47" s="18"/>
      <c r="F47" s="51" t="s">
        <v>62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48" t="s">
        <v>26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v>0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50"/>
      <c r="DU47" s="48">
        <v>0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 customHeight="1">
      <c r="A48" s="54">
        <v>33</v>
      </c>
      <c r="B48" s="17"/>
      <c r="C48" s="17"/>
      <c r="D48" s="17"/>
      <c r="E48" s="18"/>
      <c r="F48" s="51" t="s">
        <v>63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48" t="s">
        <v>26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>
        <v>0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50"/>
      <c r="DU48" s="48">
        <v>0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12.75" customHeight="1">
      <c r="A49" s="54">
        <v>34</v>
      </c>
      <c r="B49" s="17"/>
      <c r="C49" s="17"/>
      <c r="D49" s="17"/>
      <c r="E49" s="18"/>
      <c r="F49" s="51" t="s">
        <v>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48" t="s">
        <v>26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>
        <v>0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50"/>
      <c r="DU49" s="48">
        <v>0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2.75" customHeight="1">
      <c r="A50" s="54">
        <v>35</v>
      </c>
      <c r="B50" s="17"/>
      <c r="C50" s="17"/>
      <c r="D50" s="17"/>
      <c r="E50" s="18"/>
      <c r="F50" s="51" t="s">
        <v>64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48" t="s">
        <v>26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v>0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50"/>
      <c r="DU50" s="48">
        <v>0</v>
      </c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12.75" customHeight="1">
      <c r="A51" s="54">
        <v>36</v>
      </c>
      <c r="B51" s="17"/>
      <c r="C51" s="17"/>
      <c r="D51" s="17"/>
      <c r="E51" s="18"/>
      <c r="F51" s="51" t="s"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3"/>
      <c r="AY51" s="48" t="s">
        <v>26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>
        <v>1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50"/>
      <c r="DU51" s="48">
        <v>143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ht="12.75" customHeight="1">
      <c r="A52" s="54">
        <v>37</v>
      </c>
      <c r="B52" s="17"/>
      <c r="C52" s="17"/>
      <c r="D52" s="17"/>
      <c r="E52" s="18"/>
      <c r="F52" s="51" t="s">
        <v>66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3"/>
      <c r="AY52" s="48" t="s">
        <v>26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>
        <v>0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0"/>
      <c r="DU52" s="48">
        <v>0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ht="12.75" customHeight="1">
      <c r="A53" s="54">
        <v>38</v>
      </c>
      <c r="B53" s="17"/>
      <c r="C53" s="17"/>
      <c r="D53" s="17"/>
      <c r="E53" s="18"/>
      <c r="F53" s="51" t="s">
        <v>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48" t="s">
        <v>26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>
        <v>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0"/>
      <c r="DU53" s="48">
        <v>0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 customHeight="1">
      <c r="A54" s="54">
        <v>39</v>
      </c>
      <c r="B54" s="17"/>
      <c r="C54" s="17"/>
      <c r="D54" s="17"/>
      <c r="E54" s="18"/>
      <c r="F54" s="51" t="s">
        <v>68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  <c r="AY54" s="48" t="s">
        <v>26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>
        <v>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50"/>
      <c r="DU54" s="48">
        <v>0</v>
      </c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2.75" customHeight="1">
      <c r="A55" s="54">
        <v>40</v>
      </c>
      <c r="B55" s="17"/>
      <c r="C55" s="17"/>
      <c r="D55" s="17"/>
      <c r="E55" s="18"/>
      <c r="F55" s="51" t="s">
        <v>69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/>
      <c r="AY55" s="48" t="s">
        <v>26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>
        <v>0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50"/>
      <c r="DU55" s="48">
        <v>0</v>
      </c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2.75" customHeight="1">
      <c r="A56" s="54">
        <v>41</v>
      </c>
      <c r="B56" s="17"/>
      <c r="C56" s="17"/>
      <c r="D56" s="17"/>
      <c r="E56" s="18"/>
      <c r="F56" s="51" t="s">
        <v>70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3"/>
      <c r="AY56" s="48" t="s">
        <v>26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  <c r="CJ56" s="48">
        <v>1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50"/>
      <c r="DU56" s="48">
        <v>25</v>
      </c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ht="12.75" customHeight="1">
      <c r="A57" s="54">
        <v>42</v>
      </c>
      <c r="B57" s="17"/>
      <c r="C57" s="17"/>
      <c r="D57" s="17"/>
      <c r="E57" s="18"/>
      <c r="F57" s="51" t="s"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48" t="s">
        <v>26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  <c r="CJ57" s="48">
        <v>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50"/>
      <c r="DU57" s="48">
        <v>0</v>
      </c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2.75">
      <c r="A58" s="54">
        <v>43</v>
      </c>
      <c r="B58" s="17"/>
      <c r="C58" s="17"/>
      <c r="D58" s="17"/>
      <c r="E58" s="18"/>
      <c r="F58" s="51" t="s">
        <v>72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48" t="s">
        <v>26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>
        <v>0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50"/>
      <c r="DU58" s="48">
        <v>0</v>
      </c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ht="12.75" customHeight="1">
      <c r="A59" s="54">
        <v>44</v>
      </c>
      <c r="B59" s="17"/>
      <c r="C59" s="17"/>
      <c r="D59" s="17"/>
      <c r="E59" s="18"/>
      <c r="F59" s="51" t="s">
        <v>73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48" t="s">
        <v>26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>
        <v>0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50"/>
      <c r="DU59" s="48">
        <v>0</v>
      </c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ht="12.75" customHeight="1">
      <c r="A60" s="54">
        <v>45</v>
      </c>
      <c r="B60" s="17"/>
      <c r="C60" s="17"/>
      <c r="D60" s="17"/>
      <c r="E60" s="18"/>
      <c r="F60" s="51" t="s">
        <v>74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48" t="s">
        <v>26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>
        <v>2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50"/>
      <c r="DU60" s="48">
        <v>2</v>
      </c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 customHeight="1">
      <c r="A61" s="54">
        <v>46</v>
      </c>
      <c r="B61" s="17"/>
      <c r="C61" s="17"/>
      <c r="D61" s="17"/>
      <c r="E61" s="18"/>
      <c r="F61" s="51" t="s">
        <v>75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48" t="s">
        <v>26</v>
      </c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0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50"/>
      <c r="DU61" s="48">
        <v>0</v>
      </c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54">
        <v>47</v>
      </c>
      <c r="B62" s="17"/>
      <c r="C62" s="17"/>
      <c r="D62" s="17"/>
      <c r="E62" s="18"/>
      <c r="F62" s="51" t="s">
        <v>76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48" t="s">
        <v>26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>
        <v>0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50"/>
      <c r="DU62" s="48">
        <v>0</v>
      </c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 customHeight="1">
      <c r="A63" s="54">
        <v>48</v>
      </c>
      <c r="B63" s="17"/>
      <c r="C63" s="17"/>
      <c r="D63" s="17"/>
      <c r="E63" s="18"/>
      <c r="F63" s="51" t="s">
        <v>77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48" t="s">
        <v>26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0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50"/>
      <c r="DU63" s="48">
        <v>0</v>
      </c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 customHeight="1">
      <c r="A64" s="54">
        <v>49</v>
      </c>
      <c r="B64" s="17"/>
      <c r="C64" s="17"/>
      <c r="D64" s="17"/>
      <c r="E64" s="18"/>
      <c r="F64" s="51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48" t="s">
        <v>26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50"/>
      <c r="DU64" s="48">
        <v>0</v>
      </c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12.75" customHeight="1">
      <c r="A65" s="54">
        <v>50</v>
      </c>
      <c r="B65" s="17"/>
      <c r="C65" s="17"/>
      <c r="D65" s="17"/>
      <c r="E65" s="18"/>
      <c r="F65" s="51" t="s">
        <v>78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/>
      <c r="AY65" s="48" t="s">
        <v>26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0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50"/>
      <c r="DU65" s="48">
        <v>0</v>
      </c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12.75" customHeight="1">
      <c r="A66" s="54">
        <v>51</v>
      </c>
      <c r="B66" s="17"/>
      <c r="C66" s="17"/>
      <c r="D66" s="17"/>
      <c r="E66" s="18"/>
      <c r="F66" s="51" t="s">
        <v>79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3"/>
      <c r="AY66" s="48" t="s">
        <v>26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0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50"/>
      <c r="DU66" s="48">
        <v>0</v>
      </c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2.75" customHeight="1">
      <c r="A67" s="54">
        <v>52</v>
      </c>
      <c r="B67" s="17"/>
      <c r="C67" s="17"/>
      <c r="D67" s="17"/>
      <c r="E67" s="18"/>
      <c r="F67" s="51" t="s">
        <v>80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/>
      <c r="AY67" s="48" t="s">
        <v>26</v>
      </c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50"/>
      <c r="DU67" s="48">
        <v>0</v>
      </c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2.75" customHeight="1">
      <c r="A68" s="54">
        <v>53</v>
      </c>
      <c r="B68" s="17"/>
      <c r="C68" s="17"/>
      <c r="D68" s="17"/>
      <c r="E68" s="18"/>
      <c r="F68" s="51" t="s">
        <v>81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3"/>
      <c r="AY68" s="48" t="s">
        <v>26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0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50"/>
      <c r="DU68" s="48">
        <v>0</v>
      </c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ht="12.75" customHeight="1">
      <c r="A69" s="54">
        <v>54</v>
      </c>
      <c r="B69" s="17"/>
      <c r="C69" s="17"/>
      <c r="D69" s="17"/>
      <c r="E69" s="18"/>
      <c r="F69" s="51" t="s">
        <v>82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48" t="s">
        <v>26</v>
      </c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2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50"/>
      <c r="DU69" s="48">
        <v>20</v>
      </c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2.75" customHeight="1">
      <c r="A70" s="54">
        <v>55</v>
      </c>
      <c r="B70" s="17"/>
      <c r="C70" s="17"/>
      <c r="D70" s="17"/>
      <c r="E70" s="18"/>
      <c r="F70" s="51" t="s"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3"/>
      <c r="AY70" s="48" t="s">
        <v>26</v>
      </c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0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0"/>
      <c r="DU70" s="48">
        <v>0</v>
      </c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2.75" customHeight="1">
      <c r="A71" s="54">
        <v>56</v>
      </c>
      <c r="B71" s="17"/>
      <c r="C71" s="17"/>
      <c r="D71" s="17"/>
      <c r="E71" s="18"/>
      <c r="F71" s="51" t="s">
        <v>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3"/>
      <c r="AY71" s="48" t="s">
        <v>26</v>
      </c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1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50"/>
      <c r="DU71" s="48">
        <v>230</v>
      </c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2.75" customHeight="1">
      <c r="A72" s="54">
        <v>57</v>
      </c>
      <c r="B72" s="17"/>
      <c r="C72" s="17"/>
      <c r="D72" s="17"/>
      <c r="E72" s="18"/>
      <c r="F72" s="51" t="s">
        <v>85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  <c r="AY72" s="48" t="s">
        <v>26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0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50"/>
      <c r="DU72" s="48">
        <v>0</v>
      </c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2.75" customHeight="1">
      <c r="A73" s="54">
        <v>58</v>
      </c>
      <c r="B73" s="17"/>
      <c r="C73" s="17"/>
      <c r="D73" s="17"/>
      <c r="E73" s="18"/>
      <c r="F73" s="51" t="s">
        <v>86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3"/>
      <c r="AY73" s="48" t="s">
        <v>26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50"/>
      <c r="DU73" s="48">
        <v>0</v>
      </c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ht="12.75" customHeight="1">
      <c r="A74" s="54">
        <v>59</v>
      </c>
      <c r="B74" s="17"/>
      <c r="C74" s="17"/>
      <c r="D74" s="17"/>
      <c r="E74" s="18"/>
      <c r="F74" s="51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48" t="s">
        <v>26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0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50"/>
      <c r="DU74" s="48">
        <v>0</v>
      </c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ht="12.75" customHeight="1">
      <c r="A75" s="54">
        <v>60</v>
      </c>
      <c r="B75" s="17"/>
      <c r="C75" s="17"/>
      <c r="D75" s="17"/>
      <c r="E75" s="18"/>
      <c r="F75" s="51" t="s">
        <v>88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48" t="s">
        <v>26</v>
      </c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0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50"/>
      <c r="DU75" s="48">
        <v>0</v>
      </c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2.75" customHeight="1">
      <c r="A76" s="54">
        <v>61</v>
      </c>
      <c r="B76" s="17"/>
      <c r="C76" s="17"/>
      <c r="D76" s="17"/>
      <c r="E76" s="18"/>
      <c r="F76" s="51" t="s">
        <v>89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48" t="s">
        <v>26</v>
      </c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0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50"/>
      <c r="DU76" s="48">
        <v>0</v>
      </c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ht="12.75" customHeight="1">
      <c r="A77" s="54">
        <v>62</v>
      </c>
      <c r="B77" s="17"/>
      <c r="C77" s="17"/>
      <c r="D77" s="17"/>
      <c r="E77" s="18"/>
      <c r="F77" s="51" t="s">
        <v>90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48" t="s">
        <v>26</v>
      </c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0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50"/>
      <c r="DU77" s="48">
        <v>0</v>
      </c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.75" customHeight="1">
      <c r="A78" s="54">
        <v>63</v>
      </c>
      <c r="B78" s="17"/>
      <c r="C78" s="17"/>
      <c r="D78" s="17"/>
      <c r="E78" s="18"/>
      <c r="F78" s="51" t="s">
        <v>91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/>
      <c r="AY78" s="48" t="s">
        <v>26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>
        <v>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50"/>
      <c r="DU78" s="48">
        <v>0</v>
      </c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ht="12.75" customHeight="1">
      <c r="A79" s="54">
        <v>64</v>
      </c>
      <c r="B79" s="17"/>
      <c r="C79" s="17"/>
      <c r="D79" s="17"/>
      <c r="E79" s="18"/>
      <c r="F79" s="51" t="s">
        <v>92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3"/>
      <c r="AY79" s="48" t="s">
        <v>26</v>
      </c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>
        <v>0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50"/>
      <c r="DU79" s="48">
        <v>0</v>
      </c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ht="12.75" customHeight="1">
      <c r="A80" s="54">
        <v>65</v>
      </c>
      <c r="B80" s="17"/>
      <c r="C80" s="17"/>
      <c r="D80" s="17"/>
      <c r="E80" s="18"/>
      <c r="F80" s="51" t="s">
        <v>93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/>
      <c r="AY80" s="48" t="s">
        <v>26</v>
      </c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>
        <v>0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48">
        <v>0</v>
      </c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2.75" customHeight="1">
      <c r="A81" s="54">
        <v>66</v>
      </c>
      <c r="B81" s="17"/>
      <c r="C81" s="17"/>
      <c r="D81" s="17"/>
      <c r="E81" s="18"/>
      <c r="F81" s="51" t="s">
        <v>94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3"/>
      <c r="AY81" s="48" t="s">
        <v>26</v>
      </c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>
        <v>0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50"/>
      <c r="DU81" s="48">
        <v>0</v>
      </c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ht="12.75" customHeight="1">
      <c r="A82" s="54">
        <v>67</v>
      </c>
      <c r="B82" s="17"/>
      <c r="C82" s="17"/>
      <c r="D82" s="17"/>
      <c r="E82" s="18"/>
      <c r="F82" s="51" t="s">
        <v>95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48" t="s">
        <v>26</v>
      </c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>
        <v>0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50"/>
      <c r="DU82" s="48">
        <v>0</v>
      </c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ht="12.75" customHeight="1">
      <c r="A83" s="54">
        <v>68</v>
      </c>
      <c r="B83" s="17"/>
      <c r="C83" s="17"/>
      <c r="D83" s="17"/>
      <c r="E83" s="18"/>
      <c r="F83" s="51" t="s">
        <v>96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/>
      <c r="AY83" s="48" t="s">
        <v>26</v>
      </c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>
        <v>0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/>
      <c r="DU83" s="48">
        <v>0</v>
      </c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12.75" customHeight="1">
      <c r="A84" s="54">
        <v>69</v>
      </c>
      <c r="B84" s="17"/>
      <c r="C84" s="17"/>
      <c r="D84" s="17"/>
      <c r="E84" s="18"/>
      <c r="F84" s="51" t="s">
        <v>97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/>
      <c r="AY84" s="48" t="s">
        <v>26</v>
      </c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0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50"/>
      <c r="DU84" s="48">
        <v>0</v>
      </c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ht="12.75" customHeight="1">
      <c r="A85" s="54">
        <v>70</v>
      </c>
      <c r="B85" s="17"/>
      <c r="C85" s="17"/>
      <c r="D85" s="17"/>
      <c r="E85" s="18"/>
      <c r="F85" s="51" t="s">
        <v>98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/>
      <c r="AY85" s="48" t="s">
        <v>26</v>
      </c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>
        <v>0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/>
      <c r="DU85" s="48">
        <v>0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ht="12.75" customHeight="1">
      <c r="A86" s="54">
        <v>71</v>
      </c>
      <c r="B86" s="17"/>
      <c r="C86" s="17"/>
      <c r="D86" s="17"/>
      <c r="E86" s="18"/>
      <c r="F86" s="51" t="s">
        <v>99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48" t="s">
        <v>26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>
        <v>0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50"/>
      <c r="DU86" s="48">
        <v>0</v>
      </c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ht="12.75" customHeight="1">
      <c r="A87" s="54">
        <v>72</v>
      </c>
      <c r="B87" s="17"/>
      <c r="C87" s="17"/>
      <c r="D87" s="17"/>
      <c r="E87" s="18"/>
      <c r="F87" s="51" t="s">
        <v>100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3"/>
      <c r="AY87" s="48" t="s">
        <v>26</v>
      </c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v>0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50"/>
      <c r="DU87" s="48">
        <v>0</v>
      </c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2.75" customHeight="1">
      <c r="A88" s="54">
        <v>73</v>
      </c>
      <c r="B88" s="17"/>
      <c r="C88" s="17"/>
      <c r="D88" s="17"/>
      <c r="E88" s="18"/>
      <c r="F88" s="51" t="s">
        <v>101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48" t="s">
        <v>26</v>
      </c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1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0"/>
      <c r="DU88" s="48">
        <v>15</v>
      </c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ht="12.75" customHeight="1">
      <c r="A89" s="54">
        <v>74</v>
      </c>
      <c r="B89" s="17"/>
      <c r="C89" s="17"/>
      <c r="D89" s="17"/>
      <c r="E89" s="18"/>
      <c r="F89" s="51" t="s">
        <v>102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48" t="s">
        <v>26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>
        <v>0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0"/>
      <c r="DU89" s="48">
        <v>0</v>
      </c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ht="12.75" customHeight="1">
      <c r="A90" s="54">
        <v>75</v>
      </c>
      <c r="B90" s="17"/>
      <c r="C90" s="17"/>
      <c r="D90" s="17"/>
      <c r="E90" s="18"/>
      <c r="F90" s="51" t="s">
        <v>103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3"/>
      <c r="AY90" s="48" t="s">
        <v>26</v>
      </c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0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/>
      <c r="DU90" s="48">
        <v>0</v>
      </c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12.75" customHeight="1">
      <c r="A91" s="54">
        <v>76</v>
      </c>
      <c r="B91" s="17"/>
      <c r="C91" s="17"/>
      <c r="D91" s="17"/>
      <c r="E91" s="18"/>
      <c r="F91" s="51" t="s">
        <v>104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/>
      <c r="AY91" s="48" t="s">
        <v>26</v>
      </c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>
        <v>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/>
      <c r="DU91" s="48">
        <v>0</v>
      </c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ht="12.75" customHeight="1">
      <c r="A92" s="54">
        <v>77</v>
      </c>
      <c r="B92" s="17"/>
      <c r="C92" s="17"/>
      <c r="D92" s="17"/>
      <c r="E92" s="18"/>
      <c r="F92" s="51" t="s">
        <v>24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3"/>
      <c r="AY92" s="48" t="s">
        <v>26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0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/>
      <c r="DU92" s="48">
        <v>0</v>
      </c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ht="12.75" customHeight="1">
      <c r="A93" s="54">
        <v>78</v>
      </c>
      <c r="B93" s="17"/>
      <c r="C93" s="17"/>
      <c r="D93" s="17"/>
      <c r="E93" s="18"/>
      <c r="F93" s="51" t="s">
        <v>105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3"/>
      <c r="AY93" s="48" t="s">
        <v>26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0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50"/>
      <c r="DU93" s="48">
        <v>0</v>
      </c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ht="12.75" customHeight="1">
      <c r="A94" s="54">
        <v>79</v>
      </c>
      <c r="B94" s="17"/>
      <c r="C94" s="17"/>
      <c r="D94" s="17"/>
      <c r="E94" s="18"/>
      <c r="F94" s="51" t="s">
        <v>106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3"/>
      <c r="AY94" s="48" t="s">
        <v>26</v>
      </c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>
        <v>0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50"/>
      <c r="DU94" s="48">
        <v>0</v>
      </c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ht="12.75" customHeight="1">
      <c r="A95" s="54">
        <v>80</v>
      </c>
      <c r="B95" s="17"/>
      <c r="C95" s="17"/>
      <c r="D95" s="17"/>
      <c r="E95" s="18"/>
      <c r="F95" s="51" t="s">
        <v>107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3"/>
      <c r="AY95" s="48" t="s">
        <v>26</v>
      </c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>
        <v>0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50"/>
      <c r="DU95" s="48">
        <v>0</v>
      </c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ht="12.75" customHeight="1">
      <c r="A96" s="54">
        <v>81</v>
      </c>
      <c r="B96" s="17"/>
      <c r="C96" s="17"/>
      <c r="D96" s="17"/>
      <c r="E96" s="18"/>
      <c r="F96" s="51" t="s">
        <v>108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3"/>
      <c r="AY96" s="48" t="s">
        <v>26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>
        <v>0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50"/>
      <c r="DU96" s="48">
        <v>0</v>
      </c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ht="12.75" customHeight="1">
      <c r="A97" s="54">
        <v>82</v>
      </c>
      <c r="B97" s="17"/>
      <c r="C97" s="17"/>
      <c r="D97" s="17"/>
      <c r="E97" s="18"/>
      <c r="F97" s="51" t="s">
        <v>109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48" t="s">
        <v>26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>
        <v>0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50"/>
      <c r="DU97" s="48">
        <v>0</v>
      </c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ht="12.75" customHeight="1">
      <c r="A98" s="54">
        <v>83</v>
      </c>
      <c r="B98" s="17"/>
      <c r="C98" s="17"/>
      <c r="D98" s="17"/>
      <c r="E98" s="18"/>
      <c r="F98" s="51" t="s">
        <v>110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3"/>
      <c r="AY98" s="48" t="s">
        <v>26</v>
      </c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>
        <v>0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50"/>
      <c r="DU98" s="48">
        <v>0</v>
      </c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ht="12.75" customHeight="1">
      <c r="A99" s="54">
        <v>84</v>
      </c>
      <c r="B99" s="17"/>
      <c r="C99" s="17"/>
      <c r="D99" s="17"/>
      <c r="E99" s="18"/>
      <c r="F99" s="51" t="s">
        <v>111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3"/>
      <c r="AY99" s="48" t="s">
        <v>26</v>
      </c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>
        <v>0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50"/>
      <c r="DU99" s="48">
        <v>0</v>
      </c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2.75" customHeight="1">
      <c r="A100" s="54">
        <v>85</v>
      </c>
      <c r="B100" s="17"/>
      <c r="C100" s="17"/>
      <c r="D100" s="17"/>
      <c r="E100" s="18"/>
      <c r="F100" s="51" t="s">
        <v>112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3"/>
      <c r="AY100" s="48" t="s">
        <v>26</v>
      </c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>
        <v>0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50"/>
      <c r="DU100" s="48">
        <v>0</v>
      </c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ht="12.75" customHeight="1">
      <c r="A101" s="54">
        <v>86</v>
      </c>
      <c r="B101" s="17"/>
      <c r="C101" s="17"/>
      <c r="D101" s="17"/>
      <c r="E101" s="18"/>
      <c r="F101" s="51" t="s">
        <v>113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3"/>
      <c r="AY101" s="48" t="s">
        <v>26</v>
      </c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>
        <v>0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50"/>
      <c r="DU101" s="48">
        <v>0</v>
      </c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ht="12.75" customHeight="1">
      <c r="A102" s="54">
        <v>87</v>
      </c>
      <c r="B102" s="17"/>
      <c r="C102" s="17"/>
      <c r="D102" s="17"/>
      <c r="E102" s="18"/>
      <c r="F102" s="51" t="s">
        <v>21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3"/>
      <c r="AY102" s="48" t="s">
        <v>26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>
        <v>0</v>
      </c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50"/>
      <c r="DU102" s="48">
        <v>0</v>
      </c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ht="12.75" customHeight="1">
      <c r="A103" s="54">
        <v>88</v>
      </c>
      <c r="B103" s="17"/>
      <c r="C103" s="17"/>
      <c r="D103" s="17"/>
      <c r="E103" s="18"/>
      <c r="F103" s="51" t="s">
        <v>114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3"/>
      <c r="AY103" s="48" t="s">
        <v>26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>
        <v>0</v>
      </c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50"/>
      <c r="DU103" s="48">
        <v>0</v>
      </c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2.75" customHeight="1">
      <c r="A104" s="54">
        <v>89</v>
      </c>
      <c r="B104" s="17"/>
      <c r="C104" s="17"/>
      <c r="D104" s="17"/>
      <c r="E104" s="18"/>
      <c r="F104" s="51" t="s">
        <v>115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3"/>
      <c r="AY104" s="48" t="s">
        <v>26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>
        <v>0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50"/>
      <c r="DU104" s="48">
        <v>0</v>
      </c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ht="12.75" customHeight="1">
      <c r="A105" s="54">
        <v>90</v>
      </c>
      <c r="B105" s="17"/>
      <c r="C105" s="17"/>
      <c r="D105" s="17"/>
      <c r="E105" s="18"/>
      <c r="F105" s="51" t="s">
        <v>116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3"/>
      <c r="AY105" s="48" t="s">
        <v>26</v>
      </c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>
        <v>0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50"/>
      <c r="DU105" s="48">
        <v>0</v>
      </c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ht="12.75" customHeight="1">
      <c r="A106" s="54">
        <v>91</v>
      </c>
      <c r="B106" s="17"/>
      <c r="C106" s="17"/>
      <c r="D106" s="17"/>
      <c r="E106" s="18"/>
      <c r="F106" s="51" t="s">
        <v>117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/>
      <c r="AY106" s="48" t="s">
        <v>26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>
        <v>0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50"/>
      <c r="DU106" s="48">
        <v>0</v>
      </c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ht="12.75" customHeight="1">
      <c r="A107" s="54">
        <v>92</v>
      </c>
      <c r="B107" s="17"/>
      <c r="C107" s="17"/>
      <c r="D107" s="17"/>
      <c r="E107" s="18"/>
      <c r="F107" s="51" t="s">
        <v>118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3"/>
      <c r="AY107" s="48" t="s">
        <v>26</v>
      </c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>
        <v>0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50"/>
      <c r="DU107" s="48">
        <v>0</v>
      </c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2.75" customHeight="1">
      <c r="A108" s="54">
        <v>93</v>
      </c>
      <c r="B108" s="17"/>
      <c r="C108" s="17"/>
      <c r="D108" s="17"/>
      <c r="E108" s="18"/>
      <c r="F108" s="51" t="s">
        <v>119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3"/>
      <c r="AY108" s="48" t="s">
        <v>26</v>
      </c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>
        <v>0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50"/>
      <c r="DU108" s="48">
        <v>0</v>
      </c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ht="12.75" customHeight="1">
      <c r="A109" s="54">
        <v>94</v>
      </c>
      <c r="B109" s="17"/>
      <c r="C109" s="17"/>
      <c r="D109" s="17"/>
      <c r="E109" s="18"/>
      <c r="F109" s="51" t="s">
        <v>120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3"/>
      <c r="AY109" s="48" t="s">
        <v>26</v>
      </c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>
        <v>0</v>
      </c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50"/>
      <c r="DU109" s="48">
        <v>0</v>
      </c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ht="12.75" customHeight="1">
      <c r="A110" s="54">
        <v>95</v>
      </c>
      <c r="B110" s="17"/>
      <c r="C110" s="17"/>
      <c r="D110" s="17"/>
      <c r="E110" s="18"/>
      <c r="F110" s="51" t="s">
        <v>121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3"/>
      <c r="AY110" s="48" t="s">
        <v>26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>
        <v>1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50"/>
      <c r="DU110" s="48">
        <v>52</v>
      </c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ht="12.75" customHeight="1">
      <c r="A111" s="54">
        <v>96</v>
      </c>
      <c r="B111" s="17"/>
      <c r="C111" s="17"/>
      <c r="D111" s="17"/>
      <c r="E111" s="18"/>
      <c r="F111" s="51" t="s">
        <v>122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3"/>
      <c r="AY111" s="48" t="s">
        <v>26</v>
      </c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>
        <v>0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50"/>
      <c r="DU111" s="48">
        <v>0</v>
      </c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ht="12.75" customHeight="1">
      <c r="A112" s="54">
        <v>97</v>
      </c>
      <c r="B112" s="17"/>
      <c r="C112" s="17"/>
      <c r="D112" s="17"/>
      <c r="E112" s="18"/>
      <c r="F112" s="51" t="s">
        <v>123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48" t="s">
        <v>26</v>
      </c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>
        <v>1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50"/>
      <c r="DU112" s="48">
        <v>50</v>
      </c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ht="12.75" customHeight="1">
      <c r="A113" s="54">
        <v>98</v>
      </c>
      <c r="B113" s="17"/>
      <c r="C113" s="17"/>
      <c r="D113" s="17"/>
      <c r="E113" s="18"/>
      <c r="F113" s="51" t="s">
        <v>124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48" t="s">
        <v>26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>
        <v>0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50"/>
      <c r="DU113" s="48">
        <v>0</v>
      </c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ht="12.75" customHeight="1">
      <c r="A114" s="54">
        <v>99</v>
      </c>
      <c r="B114" s="17"/>
      <c r="C114" s="17"/>
      <c r="D114" s="17"/>
      <c r="E114" s="18"/>
      <c r="F114" s="51" t="s">
        <v>125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/>
      <c r="AY114" s="48" t="s">
        <v>26</v>
      </c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v>2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50"/>
      <c r="DU114" s="48">
        <v>117</v>
      </c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ht="12.75" customHeight="1">
      <c r="A115" s="54">
        <v>100</v>
      </c>
      <c r="B115" s="17"/>
      <c r="C115" s="17"/>
      <c r="D115" s="17"/>
      <c r="E115" s="18"/>
      <c r="F115" s="51" t="s">
        <v>126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3"/>
      <c r="AY115" s="48" t="s">
        <v>26</v>
      </c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50"/>
      <c r="CJ115" s="48">
        <v>0</v>
      </c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50"/>
      <c r="DU115" s="48">
        <v>0</v>
      </c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</row>
    <row r="116" spans="1:161" ht="12.75" customHeight="1">
      <c r="A116" s="54">
        <v>101</v>
      </c>
      <c r="B116" s="17"/>
      <c r="C116" s="17"/>
      <c r="D116" s="17"/>
      <c r="E116" s="18"/>
      <c r="F116" s="51" t="s">
        <v>127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48" t="s">
        <v>26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50"/>
      <c r="CJ116" s="48">
        <v>0</v>
      </c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50"/>
      <c r="DU116" s="48">
        <v>0</v>
      </c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</row>
    <row r="117" spans="1:161" ht="12.75" customHeight="1">
      <c r="A117" s="54">
        <v>102</v>
      </c>
      <c r="B117" s="17"/>
      <c r="C117" s="17"/>
      <c r="D117" s="17"/>
      <c r="E117" s="18"/>
      <c r="F117" s="51" t="s">
        <v>128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48" t="s">
        <v>26</v>
      </c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50"/>
      <c r="CJ117" s="48">
        <v>5</v>
      </c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50"/>
      <c r="DU117" s="48">
        <v>223</v>
      </c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2.75" customHeight="1">
      <c r="A118" s="54">
        <v>103</v>
      </c>
      <c r="B118" s="17"/>
      <c r="C118" s="17"/>
      <c r="D118" s="17"/>
      <c r="E118" s="18"/>
      <c r="F118" s="51" t="s">
        <v>129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48" t="s">
        <v>26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50"/>
      <c r="CJ118" s="48">
        <v>0</v>
      </c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50"/>
      <c r="DU118" s="48">
        <v>0</v>
      </c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1" ht="12.75" customHeight="1">
      <c r="A119" s="54">
        <v>104</v>
      </c>
      <c r="B119" s="17"/>
      <c r="C119" s="17"/>
      <c r="D119" s="17"/>
      <c r="E119" s="18"/>
      <c r="F119" s="51" t="s">
        <v>130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3"/>
      <c r="AY119" s="48" t="s">
        <v>26</v>
      </c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50"/>
      <c r="CJ119" s="48">
        <v>0</v>
      </c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50"/>
      <c r="DU119" s="48">
        <v>0</v>
      </c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</row>
    <row r="120" spans="1:161" ht="12.75" customHeight="1">
      <c r="A120" s="54">
        <v>105</v>
      </c>
      <c r="B120" s="17"/>
      <c r="C120" s="17"/>
      <c r="D120" s="17"/>
      <c r="E120" s="18"/>
      <c r="F120" s="51" t="s">
        <v>131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/>
      <c r="AY120" s="48" t="s">
        <v>26</v>
      </c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50"/>
      <c r="CJ120" s="48">
        <v>0</v>
      </c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50"/>
      <c r="DU120" s="48">
        <v>0</v>
      </c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12.75" customHeight="1">
      <c r="A121" s="54">
        <v>106</v>
      </c>
      <c r="B121" s="17"/>
      <c r="C121" s="17"/>
      <c r="D121" s="17"/>
      <c r="E121" s="18"/>
      <c r="F121" s="51" t="s">
        <v>147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/>
      <c r="AY121" s="48" t="s">
        <v>26</v>
      </c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50"/>
      <c r="CJ121" s="48">
        <v>0</v>
      </c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50"/>
      <c r="DU121" s="48">
        <v>0</v>
      </c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50"/>
    </row>
    <row r="122" spans="1:161" ht="12.75" customHeight="1">
      <c r="A122" s="54">
        <v>107</v>
      </c>
      <c r="B122" s="17"/>
      <c r="C122" s="17"/>
      <c r="D122" s="17"/>
      <c r="E122" s="18"/>
      <c r="F122" s="51" t="s">
        <v>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3"/>
      <c r="AY122" s="48" t="s">
        <v>26</v>
      </c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50"/>
      <c r="CJ122" s="48">
        <v>0</v>
      </c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50"/>
      <c r="DU122" s="48">
        <v>0</v>
      </c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</row>
    <row r="123" spans="1:161" ht="12.75" customHeight="1">
      <c r="A123" s="54">
        <v>108</v>
      </c>
      <c r="B123" s="17"/>
      <c r="C123" s="17"/>
      <c r="D123" s="17"/>
      <c r="E123" s="18"/>
      <c r="F123" s="51" t="s">
        <v>132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/>
      <c r="AY123" s="48" t="s">
        <v>26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50"/>
      <c r="CJ123" s="48">
        <v>0</v>
      </c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50"/>
      <c r="DU123" s="48">
        <v>0</v>
      </c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2.75" customHeight="1">
      <c r="A124" s="54">
        <v>109</v>
      </c>
      <c r="B124" s="17"/>
      <c r="C124" s="17"/>
      <c r="D124" s="17"/>
      <c r="E124" s="18"/>
      <c r="F124" s="51" t="s">
        <v>133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3"/>
      <c r="AY124" s="48" t="s">
        <v>26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50"/>
      <c r="CJ124" s="48">
        <v>0</v>
      </c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50"/>
      <c r="DU124" s="48">
        <v>0</v>
      </c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50"/>
    </row>
    <row r="125" spans="1:161" ht="12.75" customHeight="1">
      <c r="A125" s="54">
        <v>110</v>
      </c>
      <c r="B125" s="17"/>
      <c r="C125" s="17"/>
      <c r="D125" s="17"/>
      <c r="E125" s="18"/>
      <c r="F125" s="55" t="s">
        <v>134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7"/>
      <c r="AY125" s="48" t="s">
        <v>26</v>
      </c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50"/>
      <c r="CJ125" s="48">
        <v>0</v>
      </c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50"/>
      <c r="DU125" s="48">
        <v>0</v>
      </c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2.75" customHeight="1">
      <c r="A126" s="7"/>
      <c r="B126" s="29" t="s">
        <v>32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0"/>
      <c r="AY126" s="22" t="s">
        <v>135</v>
      </c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4"/>
      <c r="CJ126" s="22">
        <f>SUM(CJ16:CJ125)</f>
        <v>33</v>
      </c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4"/>
      <c r="DU126" s="22">
        <f>SUM(DU16:DU125)</f>
        <v>1719</v>
      </c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</sheetData>
  <sheetProtection/>
  <mergeCells count="578">
    <mergeCell ref="A120:E120"/>
    <mergeCell ref="F120:AX120"/>
    <mergeCell ref="AY120:CI120"/>
    <mergeCell ref="CJ120:DT120"/>
    <mergeCell ref="DU120:FE120"/>
    <mergeCell ref="AE12:AU12"/>
    <mergeCell ref="A15:E15"/>
    <mergeCell ref="F15:AX15"/>
    <mergeCell ref="AY15:CI15"/>
    <mergeCell ref="CJ15:DT15"/>
    <mergeCell ref="A3:FE3"/>
    <mergeCell ref="A4:FE4"/>
    <mergeCell ref="AZ5:BV5"/>
    <mergeCell ref="BW5:BZ5"/>
    <mergeCell ref="CA5:CB5"/>
    <mergeCell ref="CD5:CT5"/>
    <mergeCell ref="CU5:CX5"/>
    <mergeCell ref="CY5:DB5"/>
    <mergeCell ref="DU15:FE15"/>
    <mergeCell ref="B7:AU7"/>
    <mergeCell ref="AV7:FE7"/>
    <mergeCell ref="B8:BX8"/>
    <mergeCell ref="BY8:FE8"/>
    <mergeCell ref="AE10:BH10"/>
    <mergeCell ref="A17:E17"/>
    <mergeCell ref="F17:AX17"/>
    <mergeCell ref="AY17:CI17"/>
    <mergeCell ref="CJ17:DT17"/>
    <mergeCell ref="DU17:FE17"/>
    <mergeCell ref="A14:E14"/>
    <mergeCell ref="F14:AX14"/>
    <mergeCell ref="AY14:CI14"/>
    <mergeCell ref="CJ14:DT14"/>
    <mergeCell ref="DU14:FE14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6:E26"/>
    <mergeCell ref="F26:AX26"/>
    <mergeCell ref="AY26:CI26"/>
    <mergeCell ref="CJ26:DT26"/>
    <mergeCell ref="DU26:FE26"/>
    <mergeCell ref="A24:E24"/>
    <mergeCell ref="F24:AX24"/>
    <mergeCell ref="AY24:CI24"/>
    <mergeCell ref="CJ24:DT24"/>
    <mergeCell ref="DU24:FE24"/>
    <mergeCell ref="A27:E27"/>
    <mergeCell ref="F27:AX27"/>
    <mergeCell ref="AY27:CI27"/>
    <mergeCell ref="CJ27:DT27"/>
    <mergeCell ref="DU27:FE27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4:E74"/>
    <mergeCell ref="F74:AX74"/>
    <mergeCell ref="AY74:CI74"/>
    <mergeCell ref="CJ74:DT74"/>
    <mergeCell ref="DU74:FE74"/>
    <mergeCell ref="A75:E75"/>
    <mergeCell ref="F75:AX75"/>
    <mergeCell ref="AY75:CI75"/>
    <mergeCell ref="CJ75:DT75"/>
    <mergeCell ref="DU75:FE75"/>
    <mergeCell ref="A76:E76"/>
    <mergeCell ref="F76:AX76"/>
    <mergeCell ref="AY76:CI76"/>
    <mergeCell ref="CJ76:DT76"/>
    <mergeCell ref="DU76:FE76"/>
    <mergeCell ref="A77:E77"/>
    <mergeCell ref="F77:AX77"/>
    <mergeCell ref="AY77:CI77"/>
    <mergeCell ref="CJ77:DT77"/>
    <mergeCell ref="DU77:FE77"/>
    <mergeCell ref="A78:E78"/>
    <mergeCell ref="F78:AX78"/>
    <mergeCell ref="AY78:CI78"/>
    <mergeCell ref="CJ78:DT78"/>
    <mergeCell ref="DU78:FE78"/>
    <mergeCell ref="A79:E79"/>
    <mergeCell ref="F79:AX79"/>
    <mergeCell ref="AY79:CI79"/>
    <mergeCell ref="CJ79:DT79"/>
    <mergeCell ref="DU79:FE79"/>
    <mergeCell ref="A80:E80"/>
    <mergeCell ref="F80:AX80"/>
    <mergeCell ref="AY80:CI80"/>
    <mergeCell ref="CJ80:DT80"/>
    <mergeCell ref="DU80:FE80"/>
    <mergeCell ref="A81:E81"/>
    <mergeCell ref="F81:AX81"/>
    <mergeCell ref="AY81:CI81"/>
    <mergeCell ref="CJ81:DT81"/>
    <mergeCell ref="DU81:FE81"/>
    <mergeCell ref="A82:E82"/>
    <mergeCell ref="F82:AX82"/>
    <mergeCell ref="AY82:CI82"/>
    <mergeCell ref="CJ82:DT82"/>
    <mergeCell ref="DU82:FE82"/>
    <mergeCell ref="A83:E83"/>
    <mergeCell ref="F83:AX83"/>
    <mergeCell ref="AY83:CI83"/>
    <mergeCell ref="CJ83:DT83"/>
    <mergeCell ref="DU83:FE83"/>
    <mergeCell ref="A84:E84"/>
    <mergeCell ref="F84:AX84"/>
    <mergeCell ref="AY84:CI84"/>
    <mergeCell ref="CJ84:DT84"/>
    <mergeCell ref="DU84:FE84"/>
    <mergeCell ref="A85:E85"/>
    <mergeCell ref="F85:AX85"/>
    <mergeCell ref="AY85:CI85"/>
    <mergeCell ref="CJ85:DT85"/>
    <mergeCell ref="DU85:FE85"/>
    <mergeCell ref="A86:E86"/>
    <mergeCell ref="F86:AX86"/>
    <mergeCell ref="AY86:CI86"/>
    <mergeCell ref="CJ86:DT86"/>
    <mergeCell ref="DU86:FE86"/>
    <mergeCell ref="A87:E87"/>
    <mergeCell ref="F87:AX87"/>
    <mergeCell ref="AY87:CI87"/>
    <mergeCell ref="CJ87:DT87"/>
    <mergeCell ref="DU87:FE87"/>
    <mergeCell ref="A88:E88"/>
    <mergeCell ref="F88:AX88"/>
    <mergeCell ref="AY88:CI88"/>
    <mergeCell ref="CJ88:DT88"/>
    <mergeCell ref="DU88:FE88"/>
    <mergeCell ref="A89:E89"/>
    <mergeCell ref="F89:AX89"/>
    <mergeCell ref="AY89:CI89"/>
    <mergeCell ref="CJ89:DT89"/>
    <mergeCell ref="DU89:FE89"/>
    <mergeCell ref="A90:E90"/>
    <mergeCell ref="F90:AX90"/>
    <mergeCell ref="AY90:CI90"/>
    <mergeCell ref="CJ90:DT90"/>
    <mergeCell ref="DU90:FE90"/>
    <mergeCell ref="A91:E91"/>
    <mergeCell ref="F91:AX91"/>
    <mergeCell ref="AY91:CI91"/>
    <mergeCell ref="CJ91:DT91"/>
    <mergeCell ref="DU91:FE91"/>
    <mergeCell ref="A92:E92"/>
    <mergeCell ref="F92:AX92"/>
    <mergeCell ref="AY92:CI92"/>
    <mergeCell ref="CJ92:DT92"/>
    <mergeCell ref="DU92:FE92"/>
    <mergeCell ref="A93:E93"/>
    <mergeCell ref="F93:AX93"/>
    <mergeCell ref="AY93:CI93"/>
    <mergeCell ref="CJ93:DT93"/>
    <mergeCell ref="DU93:FE93"/>
    <mergeCell ref="A94:E94"/>
    <mergeCell ref="F94:AX94"/>
    <mergeCell ref="AY94:CI94"/>
    <mergeCell ref="CJ94:DT94"/>
    <mergeCell ref="DU94:FE94"/>
    <mergeCell ref="A95:E95"/>
    <mergeCell ref="F95:AX95"/>
    <mergeCell ref="AY95:CI95"/>
    <mergeCell ref="CJ95:DT95"/>
    <mergeCell ref="DU95:FE95"/>
    <mergeCell ref="A96:E96"/>
    <mergeCell ref="F96:AX96"/>
    <mergeCell ref="AY96:CI96"/>
    <mergeCell ref="CJ96:DT96"/>
    <mergeCell ref="DU96:FE96"/>
    <mergeCell ref="A97:E97"/>
    <mergeCell ref="F97:AX97"/>
    <mergeCell ref="AY97:CI97"/>
    <mergeCell ref="CJ97:DT97"/>
    <mergeCell ref="DU97:FE97"/>
    <mergeCell ref="A98:E98"/>
    <mergeCell ref="F98:AX98"/>
    <mergeCell ref="AY98:CI98"/>
    <mergeCell ref="CJ98:DT98"/>
    <mergeCell ref="DU98:FE98"/>
    <mergeCell ref="A99:E99"/>
    <mergeCell ref="F99:AX99"/>
    <mergeCell ref="AY99:CI99"/>
    <mergeCell ref="CJ99:DT99"/>
    <mergeCell ref="DU99:FE99"/>
    <mergeCell ref="A100:E100"/>
    <mergeCell ref="F100:AX100"/>
    <mergeCell ref="AY100:CI100"/>
    <mergeCell ref="CJ100:DT100"/>
    <mergeCell ref="DU100:FE100"/>
    <mergeCell ref="A101:E101"/>
    <mergeCell ref="F101:AX101"/>
    <mergeCell ref="AY101:CI101"/>
    <mergeCell ref="CJ101:DT101"/>
    <mergeCell ref="DU101:FE101"/>
    <mergeCell ref="A102:E102"/>
    <mergeCell ref="F102:AX102"/>
    <mergeCell ref="AY102:CI102"/>
    <mergeCell ref="CJ102:DT102"/>
    <mergeCell ref="DU102:FE102"/>
    <mergeCell ref="A103:E103"/>
    <mergeCell ref="F103:AX103"/>
    <mergeCell ref="AY103:CI103"/>
    <mergeCell ref="CJ103:DT103"/>
    <mergeCell ref="DU103:FE103"/>
    <mergeCell ref="A104:E104"/>
    <mergeCell ref="F104:AX104"/>
    <mergeCell ref="AY104:CI104"/>
    <mergeCell ref="CJ104:DT104"/>
    <mergeCell ref="DU104:FE104"/>
    <mergeCell ref="A105:E105"/>
    <mergeCell ref="F105:AX105"/>
    <mergeCell ref="AY105:CI105"/>
    <mergeCell ref="CJ105:DT105"/>
    <mergeCell ref="DU105:FE105"/>
    <mergeCell ref="A106:E106"/>
    <mergeCell ref="F106:AX106"/>
    <mergeCell ref="AY106:CI106"/>
    <mergeCell ref="CJ106:DT106"/>
    <mergeCell ref="DU106:FE106"/>
    <mergeCell ref="A107:E107"/>
    <mergeCell ref="F107:AX107"/>
    <mergeCell ref="AY107:CI107"/>
    <mergeCell ref="CJ107:DT107"/>
    <mergeCell ref="DU107:FE107"/>
    <mergeCell ref="A108:E108"/>
    <mergeCell ref="F108:AX108"/>
    <mergeCell ref="AY108:CI108"/>
    <mergeCell ref="CJ108:DT108"/>
    <mergeCell ref="DU108:FE108"/>
    <mergeCell ref="A109:E109"/>
    <mergeCell ref="F109:AX109"/>
    <mergeCell ref="AY109:CI109"/>
    <mergeCell ref="CJ109:DT109"/>
    <mergeCell ref="DU109:FE109"/>
    <mergeCell ref="A110:E110"/>
    <mergeCell ref="F110:AX110"/>
    <mergeCell ref="AY110:CI110"/>
    <mergeCell ref="CJ110:DT110"/>
    <mergeCell ref="DU110:FE110"/>
    <mergeCell ref="A111:E111"/>
    <mergeCell ref="F111:AX111"/>
    <mergeCell ref="AY111:CI111"/>
    <mergeCell ref="CJ111:DT111"/>
    <mergeCell ref="DU111:FE111"/>
    <mergeCell ref="A112:E112"/>
    <mergeCell ref="F112:AX112"/>
    <mergeCell ref="AY112:CI112"/>
    <mergeCell ref="CJ112:DT112"/>
    <mergeCell ref="DU112:FE112"/>
    <mergeCell ref="A113:E113"/>
    <mergeCell ref="F113:AX113"/>
    <mergeCell ref="AY113:CI113"/>
    <mergeCell ref="CJ113:DT113"/>
    <mergeCell ref="DU113:FE113"/>
    <mergeCell ref="A114:E114"/>
    <mergeCell ref="F114:AX114"/>
    <mergeCell ref="AY114:CI114"/>
    <mergeCell ref="CJ114:DT114"/>
    <mergeCell ref="DU114:FE114"/>
    <mergeCell ref="A115:E115"/>
    <mergeCell ref="F115:AX115"/>
    <mergeCell ref="AY115:CI115"/>
    <mergeCell ref="CJ115:DT115"/>
    <mergeCell ref="DU115:FE115"/>
    <mergeCell ref="A116:E116"/>
    <mergeCell ref="F116:AX116"/>
    <mergeCell ref="AY116:CI116"/>
    <mergeCell ref="CJ116:DT116"/>
    <mergeCell ref="DU116:FE116"/>
    <mergeCell ref="A117:E117"/>
    <mergeCell ref="F117:AX117"/>
    <mergeCell ref="AY117:CI117"/>
    <mergeCell ref="CJ117:DT117"/>
    <mergeCell ref="DU117:FE117"/>
    <mergeCell ref="A118:E118"/>
    <mergeCell ref="F118:AX118"/>
    <mergeCell ref="AY118:CI118"/>
    <mergeCell ref="CJ118:DT118"/>
    <mergeCell ref="DU118:FE118"/>
    <mergeCell ref="A119:E119"/>
    <mergeCell ref="F119:AX119"/>
    <mergeCell ref="AY119:CI119"/>
    <mergeCell ref="CJ119:DT119"/>
    <mergeCell ref="DU119:FE119"/>
    <mergeCell ref="A121:E121"/>
    <mergeCell ref="F121:AX121"/>
    <mergeCell ref="AY121:CI121"/>
    <mergeCell ref="CJ121:DT121"/>
    <mergeCell ref="DU121:FE121"/>
    <mergeCell ref="A122:E122"/>
    <mergeCell ref="F122:AX122"/>
    <mergeCell ref="AY122:CI122"/>
    <mergeCell ref="CJ122:DT122"/>
    <mergeCell ref="DU122:FE122"/>
    <mergeCell ref="A123:E123"/>
    <mergeCell ref="F123:AX123"/>
    <mergeCell ref="AY123:CI123"/>
    <mergeCell ref="CJ123:DT123"/>
    <mergeCell ref="DU123:FE123"/>
    <mergeCell ref="A124:E124"/>
    <mergeCell ref="F124:AX124"/>
    <mergeCell ref="AY124:CI124"/>
    <mergeCell ref="CJ124:DT124"/>
    <mergeCell ref="DU124:FE124"/>
    <mergeCell ref="A125:E125"/>
    <mergeCell ref="F125:AX125"/>
    <mergeCell ref="AY125:CI125"/>
    <mergeCell ref="CJ125:DT125"/>
    <mergeCell ref="DU125:FE125"/>
    <mergeCell ref="B126:AX126"/>
    <mergeCell ref="AY126:CI126"/>
    <mergeCell ref="CJ126:DT126"/>
    <mergeCell ref="DU126:FE1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U1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100">
      <selection activeCell="A128" sqref="A128:IV139"/>
    </sheetView>
  </sheetViews>
  <sheetFormatPr defaultColWidth="0.875" defaultRowHeight="12.75" customHeight="1"/>
  <cols>
    <col min="1" max="161" width="0.875" style="1" customWidth="1"/>
    <col min="162" max="162" width="1.875" style="1" bestFit="1" customWidth="1"/>
    <col min="163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137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45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54">
        <v>1</v>
      </c>
      <c r="B16" s="17"/>
      <c r="C16" s="17"/>
      <c r="D16" s="17"/>
      <c r="E16" s="18"/>
      <c r="F16" s="51" t="s">
        <v>33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253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380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54">
        <v>2</v>
      </c>
      <c r="B17" s="17"/>
      <c r="C17" s="17"/>
      <c r="D17" s="17"/>
      <c r="E17" s="18"/>
      <c r="F17" s="51" t="s">
        <v>34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92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174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54">
        <v>3</v>
      </c>
      <c r="B18" s="17"/>
      <c r="C18" s="17"/>
      <c r="D18" s="17"/>
      <c r="E18" s="18"/>
      <c r="F18" s="51" t="s">
        <v>35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136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304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54">
        <v>4</v>
      </c>
      <c r="B19" s="17"/>
      <c r="C19" s="17"/>
      <c r="D19" s="17"/>
      <c r="E19" s="18"/>
      <c r="F19" s="51" t="s">
        <v>36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63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230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54">
        <v>5</v>
      </c>
      <c r="B20" s="17"/>
      <c r="C20" s="17"/>
      <c r="D20" s="17"/>
      <c r="E20" s="18"/>
      <c r="F20" s="51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269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171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54">
        <v>6</v>
      </c>
      <c r="B21" s="17"/>
      <c r="C21" s="17"/>
      <c r="D21" s="17"/>
      <c r="E21" s="18"/>
      <c r="F21" s="51" t="s">
        <v>37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142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0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0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54">
        <v>7</v>
      </c>
      <c r="B22" s="17"/>
      <c r="C22" s="17"/>
      <c r="D22" s="17"/>
      <c r="E22" s="18"/>
      <c r="F22" s="51" t="s">
        <v>38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48" t="s">
        <v>142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0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2.75" customHeight="1">
      <c r="A23" s="54">
        <v>8</v>
      </c>
      <c r="B23" s="17"/>
      <c r="C23" s="17"/>
      <c r="D23" s="17"/>
      <c r="E23" s="18"/>
      <c r="F23" s="51" t="s">
        <v>28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  <c r="AY23" s="48" t="s">
        <v>26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>
        <v>182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50"/>
      <c r="DU23" s="48">
        <v>424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2.75" customHeight="1">
      <c r="A24" s="54">
        <v>9</v>
      </c>
      <c r="B24" s="17"/>
      <c r="C24" s="17"/>
      <c r="D24" s="17"/>
      <c r="E24" s="18"/>
      <c r="F24" s="51" t="s">
        <v>29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48" t="s">
        <v>26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>
        <v>97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50"/>
      <c r="DU24" s="48">
        <v>150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 customHeight="1">
      <c r="A25" s="54">
        <v>10</v>
      </c>
      <c r="B25" s="17"/>
      <c r="C25" s="17"/>
      <c r="D25" s="17"/>
      <c r="E25" s="18"/>
      <c r="F25" s="51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48" t="s">
        <v>26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>
        <v>100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50"/>
      <c r="DU25" s="48">
        <v>235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12.75" customHeight="1">
      <c r="A26" s="54">
        <v>11</v>
      </c>
      <c r="B26" s="17"/>
      <c r="C26" s="17"/>
      <c r="D26" s="17"/>
      <c r="E26" s="18"/>
      <c r="F26" s="51" t="s">
        <v>40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48" t="s">
        <v>142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>
        <v>0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50"/>
      <c r="DU26" s="48">
        <v>0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 customHeight="1">
      <c r="A27" s="54">
        <v>12</v>
      </c>
      <c r="B27" s="17"/>
      <c r="C27" s="17"/>
      <c r="D27" s="17"/>
      <c r="E27" s="18"/>
      <c r="F27" s="51" t="s">
        <v>41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48" t="s">
        <v>142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>
        <v>0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50"/>
      <c r="DU27" s="48">
        <v>0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 customHeight="1">
      <c r="A28" s="54">
        <v>13</v>
      </c>
      <c r="B28" s="17"/>
      <c r="C28" s="17"/>
      <c r="D28" s="17"/>
      <c r="E28" s="18"/>
      <c r="F28" s="51" t="s">
        <v>42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48" t="s">
        <v>26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>
        <v>381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50"/>
      <c r="DU28" s="48">
        <v>125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 customHeight="1">
      <c r="A29" s="54">
        <v>14</v>
      </c>
      <c r="B29" s="17"/>
      <c r="C29" s="17"/>
      <c r="D29" s="17"/>
      <c r="E29" s="18"/>
      <c r="F29" s="51" t="s">
        <v>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48" t="s">
        <v>26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>
        <v>285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/>
      <c r="DU29" s="48">
        <v>89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customHeight="1">
      <c r="A30" s="54">
        <v>15</v>
      </c>
      <c r="B30" s="17"/>
      <c r="C30" s="17"/>
      <c r="D30" s="17"/>
      <c r="E30" s="18"/>
      <c r="F30" s="51" t="s">
        <v>44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48" t="s">
        <v>26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>
        <v>85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50"/>
      <c r="DU30" s="48">
        <v>193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2.75" customHeight="1">
      <c r="A31" s="54">
        <v>16</v>
      </c>
      <c r="B31" s="17"/>
      <c r="C31" s="17"/>
      <c r="D31" s="17"/>
      <c r="E31" s="18"/>
      <c r="F31" s="51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48" t="s">
        <v>142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>
        <v>0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50"/>
      <c r="DU31" s="48">
        <v>0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ht="12.75" customHeight="1">
      <c r="A32" s="54">
        <v>17</v>
      </c>
      <c r="B32" s="17"/>
      <c r="C32" s="17"/>
      <c r="D32" s="17"/>
      <c r="E32" s="18"/>
      <c r="F32" s="51" t="s">
        <v>47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48" t="s">
        <v>26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>
        <v>172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50"/>
      <c r="DU32" s="48">
        <v>287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ht="12.75" customHeight="1">
      <c r="A33" s="54">
        <v>18</v>
      </c>
      <c r="B33" s="17"/>
      <c r="C33" s="17"/>
      <c r="D33" s="17"/>
      <c r="E33" s="18"/>
      <c r="F33" s="51" t="s">
        <v>48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48" t="s">
        <v>26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>
        <v>158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50"/>
      <c r="DU33" s="48">
        <v>378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ht="12.75" customHeight="1">
      <c r="A34" s="54">
        <v>19</v>
      </c>
      <c r="B34" s="17"/>
      <c r="C34" s="17"/>
      <c r="D34" s="17"/>
      <c r="E34" s="18"/>
      <c r="F34" s="51" t="s">
        <v>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48" t="s">
        <v>142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>
        <v>0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50"/>
      <c r="DU34" s="48">
        <v>0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 customHeight="1">
      <c r="A35" s="54">
        <v>20</v>
      </c>
      <c r="B35" s="17"/>
      <c r="C35" s="17"/>
      <c r="D35" s="17"/>
      <c r="E35" s="18"/>
      <c r="F35" s="51" t="s">
        <v>50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48" t="s">
        <v>26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>
        <v>179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0"/>
      <c r="DU35" s="48">
        <v>395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12.75" customHeight="1">
      <c r="A36" s="54">
        <v>21</v>
      </c>
      <c r="B36" s="17"/>
      <c r="C36" s="17"/>
      <c r="D36" s="17"/>
      <c r="E36" s="18"/>
      <c r="F36" s="51" t="s">
        <v>51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48" t="s">
        <v>26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>
        <v>290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0"/>
      <c r="DU36" s="48">
        <v>545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 customHeight="1">
      <c r="A37" s="54">
        <v>22</v>
      </c>
      <c r="B37" s="17"/>
      <c r="C37" s="17"/>
      <c r="D37" s="17"/>
      <c r="E37" s="18"/>
      <c r="F37" s="51" t="s">
        <v>52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48" t="s">
        <v>142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>
        <v>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50"/>
      <c r="DU37" s="48">
        <v>0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12.75" customHeight="1">
      <c r="A38" s="54">
        <v>23</v>
      </c>
      <c r="B38" s="17"/>
      <c r="C38" s="17"/>
      <c r="D38" s="17"/>
      <c r="E38" s="18"/>
      <c r="F38" s="51" t="s">
        <v>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48" t="s">
        <v>26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>
        <v>127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50"/>
      <c r="DU38" s="48">
        <v>143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 customHeight="1">
      <c r="A39" s="54">
        <v>24</v>
      </c>
      <c r="B39" s="17"/>
      <c r="C39" s="17"/>
      <c r="D39" s="17"/>
      <c r="E39" s="18"/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48" t="s">
        <v>26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>
        <v>136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50"/>
      <c r="DU39" s="48">
        <v>324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12.75" customHeight="1">
      <c r="A40" s="54">
        <v>25</v>
      </c>
      <c r="B40" s="17"/>
      <c r="C40" s="17"/>
      <c r="D40" s="17"/>
      <c r="E40" s="18"/>
      <c r="F40" s="51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48" t="s">
        <v>26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>
        <v>108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50"/>
      <c r="DU40" s="48">
        <v>92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2.75" customHeight="1">
      <c r="A41" s="54">
        <v>26</v>
      </c>
      <c r="B41" s="17"/>
      <c r="C41" s="17"/>
      <c r="D41" s="17"/>
      <c r="E41" s="18"/>
      <c r="F41" s="51" t="s">
        <v>56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  <c r="AY41" s="48" t="s">
        <v>26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50"/>
      <c r="DU41" s="48">
        <v>108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 customHeight="1">
      <c r="A42" s="54">
        <v>27</v>
      </c>
      <c r="B42" s="17"/>
      <c r="C42" s="17"/>
      <c r="D42" s="17"/>
      <c r="E42" s="18"/>
      <c r="F42" s="51" t="s">
        <v>57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48" t="s">
        <v>142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>
        <v>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50"/>
      <c r="DU42" s="48">
        <v>0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12.75" customHeight="1">
      <c r="A43" s="54">
        <v>28</v>
      </c>
      <c r="B43" s="17"/>
      <c r="C43" s="17"/>
      <c r="D43" s="17"/>
      <c r="E43" s="18"/>
      <c r="F43" s="51" t="s">
        <v>58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48" t="s">
        <v>26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>
        <v>120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50"/>
      <c r="DU43" s="48">
        <v>115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2.75" customHeight="1">
      <c r="A44" s="54">
        <v>29</v>
      </c>
      <c r="B44" s="17"/>
      <c r="C44" s="17"/>
      <c r="D44" s="17"/>
      <c r="E44" s="18"/>
      <c r="F44" s="51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48" t="s">
        <v>26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>
        <v>153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50"/>
      <c r="DU44" s="48">
        <v>64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ht="12.75" customHeight="1">
      <c r="A45" s="54">
        <v>30</v>
      </c>
      <c r="B45" s="17"/>
      <c r="C45" s="17"/>
      <c r="D45" s="17"/>
      <c r="E45" s="18"/>
      <c r="F45" s="51" t="s">
        <v>60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48" t="s">
        <v>26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v>48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50"/>
      <c r="DU45" s="48">
        <v>21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ht="12.75" customHeight="1">
      <c r="A46" s="54">
        <v>31</v>
      </c>
      <c r="B46" s="17"/>
      <c r="C46" s="17"/>
      <c r="D46" s="17"/>
      <c r="E46" s="18"/>
      <c r="F46" s="51" t="s">
        <v>61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48" t="s">
        <v>142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>
        <v>0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50"/>
      <c r="DU46" s="48">
        <v>0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ht="12.75" customHeight="1">
      <c r="A47" s="54">
        <v>32</v>
      </c>
      <c r="B47" s="17"/>
      <c r="C47" s="17"/>
      <c r="D47" s="17"/>
      <c r="E47" s="18"/>
      <c r="F47" s="51" t="s">
        <v>62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48" t="s">
        <v>26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v>209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50"/>
      <c r="DU47" s="48">
        <v>334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 customHeight="1">
      <c r="A48" s="54">
        <v>33</v>
      </c>
      <c r="B48" s="17"/>
      <c r="C48" s="17"/>
      <c r="D48" s="17"/>
      <c r="E48" s="18"/>
      <c r="F48" s="51" t="s">
        <v>63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48" t="s">
        <v>26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>
        <v>250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50"/>
      <c r="DU48" s="48">
        <v>394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12.75" customHeight="1">
      <c r="A49" s="54">
        <v>34</v>
      </c>
      <c r="B49" s="17"/>
      <c r="C49" s="17"/>
      <c r="D49" s="17"/>
      <c r="E49" s="18"/>
      <c r="F49" s="51" t="s">
        <v>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48" t="s">
        <v>26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>
        <v>119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50"/>
      <c r="DU49" s="48">
        <v>172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2.75" customHeight="1">
      <c r="A50" s="54">
        <v>35</v>
      </c>
      <c r="B50" s="17"/>
      <c r="C50" s="17"/>
      <c r="D50" s="17"/>
      <c r="E50" s="18"/>
      <c r="F50" s="51" t="s">
        <v>64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48" t="s">
        <v>142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v>0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50"/>
      <c r="DU50" s="48">
        <v>0</v>
      </c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12.75" customHeight="1">
      <c r="A51" s="54">
        <v>36</v>
      </c>
      <c r="B51" s="17"/>
      <c r="C51" s="17"/>
      <c r="D51" s="17"/>
      <c r="E51" s="18"/>
      <c r="F51" s="51" t="s"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3"/>
      <c r="AY51" s="48" t="s">
        <v>26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>
        <v>245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50"/>
      <c r="DU51" s="48">
        <v>682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ht="12.75" customHeight="1">
      <c r="A52" s="54">
        <v>37</v>
      </c>
      <c r="B52" s="17"/>
      <c r="C52" s="17"/>
      <c r="D52" s="17"/>
      <c r="E52" s="18"/>
      <c r="F52" s="51" t="s">
        <v>66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3"/>
      <c r="AY52" s="48" t="s">
        <v>26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>
        <v>325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0"/>
      <c r="DU52" s="48">
        <v>452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ht="12.75" customHeight="1">
      <c r="A53" s="54">
        <v>38</v>
      </c>
      <c r="B53" s="17"/>
      <c r="C53" s="17"/>
      <c r="D53" s="17"/>
      <c r="E53" s="18"/>
      <c r="F53" s="51" t="s">
        <v>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48" t="s">
        <v>26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>
        <v>130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0"/>
      <c r="DU53" s="48">
        <v>353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 customHeight="1">
      <c r="A54" s="54">
        <v>39</v>
      </c>
      <c r="B54" s="17"/>
      <c r="C54" s="17"/>
      <c r="D54" s="17"/>
      <c r="E54" s="18"/>
      <c r="F54" s="51" t="s">
        <v>68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  <c r="AY54" s="48" t="s">
        <v>142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>
        <v>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50"/>
      <c r="DU54" s="48">
        <v>0</v>
      </c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2.75" customHeight="1">
      <c r="A55" s="54">
        <v>40</v>
      </c>
      <c r="B55" s="17"/>
      <c r="C55" s="17"/>
      <c r="D55" s="17"/>
      <c r="E55" s="18"/>
      <c r="F55" s="51" t="s">
        <v>69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/>
      <c r="AY55" s="48" t="s">
        <v>26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>
        <v>157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50"/>
      <c r="DU55" s="48">
        <v>367</v>
      </c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2.75" customHeight="1">
      <c r="A56" s="54">
        <v>41</v>
      </c>
      <c r="B56" s="17"/>
      <c r="C56" s="17"/>
      <c r="D56" s="17"/>
      <c r="E56" s="18"/>
      <c r="F56" s="51" t="s">
        <v>70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3"/>
      <c r="AY56" s="48" t="s">
        <v>26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  <c r="CJ56" s="48">
        <v>120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50"/>
      <c r="DU56" s="48">
        <v>278</v>
      </c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ht="12.75" customHeight="1">
      <c r="A57" s="54">
        <v>42</v>
      </c>
      <c r="B57" s="17"/>
      <c r="C57" s="17"/>
      <c r="D57" s="17"/>
      <c r="E57" s="18"/>
      <c r="F57" s="51" t="s"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48" t="s">
        <v>26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  <c r="CJ57" s="48">
        <v>110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50"/>
      <c r="DU57" s="48">
        <v>264</v>
      </c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2.75">
      <c r="A58" s="54">
        <v>43</v>
      </c>
      <c r="B58" s="17"/>
      <c r="C58" s="17"/>
      <c r="D58" s="17"/>
      <c r="E58" s="18"/>
      <c r="F58" s="51" t="s">
        <v>72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48" t="s">
        <v>26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>
        <v>49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50"/>
      <c r="DU58" s="48">
        <v>87</v>
      </c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ht="12.75" customHeight="1">
      <c r="A59" s="54">
        <v>44</v>
      </c>
      <c r="B59" s="17"/>
      <c r="C59" s="17"/>
      <c r="D59" s="17"/>
      <c r="E59" s="18"/>
      <c r="F59" s="51" t="s">
        <v>73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48" t="s">
        <v>142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>
        <v>0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50"/>
      <c r="DU59" s="48">
        <v>0</v>
      </c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ht="12.75" customHeight="1">
      <c r="A60" s="54">
        <v>45</v>
      </c>
      <c r="B60" s="17"/>
      <c r="C60" s="17"/>
      <c r="D60" s="17"/>
      <c r="E60" s="18"/>
      <c r="F60" s="51" t="s">
        <v>74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48" t="s">
        <v>26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>
        <v>150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50"/>
      <c r="DU60" s="48">
        <v>140</v>
      </c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 customHeight="1">
      <c r="A61" s="54">
        <v>46</v>
      </c>
      <c r="B61" s="17"/>
      <c r="C61" s="17"/>
      <c r="D61" s="17"/>
      <c r="E61" s="18"/>
      <c r="F61" s="51" t="s">
        <v>75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48" t="s">
        <v>142</v>
      </c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0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50"/>
      <c r="DU61" s="48">
        <v>0</v>
      </c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54">
        <v>47</v>
      </c>
      <c r="B62" s="17"/>
      <c r="C62" s="17"/>
      <c r="D62" s="17"/>
      <c r="E62" s="18"/>
      <c r="F62" s="51" t="s">
        <v>76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48" t="s">
        <v>26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>
        <v>170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50"/>
      <c r="DU62" s="48">
        <v>152</v>
      </c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 customHeight="1">
      <c r="A63" s="54">
        <v>48</v>
      </c>
      <c r="B63" s="17"/>
      <c r="C63" s="17"/>
      <c r="D63" s="17"/>
      <c r="E63" s="18"/>
      <c r="F63" s="51" t="s">
        <v>77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48" t="s">
        <v>26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277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50"/>
      <c r="DU63" s="48">
        <v>551</v>
      </c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 customHeight="1">
      <c r="A64" s="54">
        <v>49</v>
      </c>
      <c r="B64" s="17"/>
      <c r="C64" s="17"/>
      <c r="D64" s="17"/>
      <c r="E64" s="18"/>
      <c r="F64" s="51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48" t="s">
        <v>26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50"/>
      <c r="DU64" s="48">
        <v>0</v>
      </c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12.75" customHeight="1">
      <c r="A65" s="54">
        <v>50</v>
      </c>
      <c r="B65" s="17"/>
      <c r="C65" s="17"/>
      <c r="D65" s="17"/>
      <c r="E65" s="18"/>
      <c r="F65" s="51" t="s">
        <v>78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/>
      <c r="AY65" s="48" t="s">
        <v>26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157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50"/>
      <c r="DU65" s="48">
        <v>213</v>
      </c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12.75" customHeight="1">
      <c r="A66" s="54">
        <v>51</v>
      </c>
      <c r="B66" s="17"/>
      <c r="C66" s="17"/>
      <c r="D66" s="17"/>
      <c r="E66" s="18"/>
      <c r="F66" s="51" t="s">
        <v>79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3"/>
      <c r="AY66" s="48" t="s">
        <v>26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348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50"/>
      <c r="DU66" s="48">
        <v>419</v>
      </c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2.75" customHeight="1">
      <c r="A67" s="54">
        <v>52</v>
      </c>
      <c r="B67" s="17"/>
      <c r="C67" s="17"/>
      <c r="D67" s="17"/>
      <c r="E67" s="18"/>
      <c r="F67" s="51" t="s">
        <v>80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/>
      <c r="AY67" s="48" t="s">
        <v>26</v>
      </c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160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50"/>
      <c r="DU67" s="48">
        <v>100</v>
      </c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2.75" customHeight="1">
      <c r="A68" s="54">
        <v>53</v>
      </c>
      <c r="B68" s="17"/>
      <c r="C68" s="17"/>
      <c r="D68" s="17"/>
      <c r="E68" s="18"/>
      <c r="F68" s="51" t="s">
        <v>81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3"/>
      <c r="AY68" s="48" t="s">
        <v>142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0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50"/>
      <c r="DU68" s="48">
        <v>0</v>
      </c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ht="12.75" customHeight="1">
      <c r="A69" s="54">
        <v>54</v>
      </c>
      <c r="B69" s="17"/>
      <c r="C69" s="17"/>
      <c r="D69" s="17"/>
      <c r="E69" s="18"/>
      <c r="F69" s="51" t="s">
        <v>82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48" t="s">
        <v>142</v>
      </c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0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50"/>
      <c r="DU69" s="48">
        <v>0</v>
      </c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2.75" customHeight="1">
      <c r="A70" s="54">
        <v>55</v>
      </c>
      <c r="B70" s="17"/>
      <c r="C70" s="17"/>
      <c r="D70" s="17"/>
      <c r="E70" s="18"/>
      <c r="F70" s="51" t="s"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3"/>
      <c r="AY70" s="48" t="s">
        <v>26</v>
      </c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65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0"/>
      <c r="DU70" s="48">
        <v>45</v>
      </c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2.75" customHeight="1">
      <c r="A71" s="54">
        <v>56</v>
      </c>
      <c r="B71" s="17"/>
      <c r="C71" s="17"/>
      <c r="D71" s="17"/>
      <c r="E71" s="18"/>
      <c r="F71" s="51" t="s">
        <v>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3"/>
      <c r="AY71" s="48" t="s">
        <v>26</v>
      </c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242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50"/>
      <c r="DU71" s="48">
        <v>485</v>
      </c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2.75" customHeight="1">
      <c r="A72" s="54">
        <v>57</v>
      </c>
      <c r="B72" s="17"/>
      <c r="C72" s="17"/>
      <c r="D72" s="17"/>
      <c r="E72" s="18"/>
      <c r="F72" s="51" t="s">
        <v>85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  <c r="AY72" s="48" t="s">
        <v>26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125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50"/>
      <c r="DU72" s="48">
        <v>80</v>
      </c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2.75" customHeight="1">
      <c r="A73" s="54">
        <v>58</v>
      </c>
      <c r="B73" s="17"/>
      <c r="C73" s="17"/>
      <c r="D73" s="17"/>
      <c r="E73" s="18"/>
      <c r="F73" s="51" t="s">
        <v>86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3"/>
      <c r="AY73" s="48" t="s">
        <v>142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50"/>
      <c r="DU73" s="48">
        <v>0</v>
      </c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ht="12.75" customHeight="1">
      <c r="A74" s="54">
        <v>59</v>
      </c>
      <c r="B74" s="17"/>
      <c r="C74" s="17"/>
      <c r="D74" s="17"/>
      <c r="E74" s="18"/>
      <c r="F74" s="51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48" t="s">
        <v>26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62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50"/>
      <c r="DU74" s="48">
        <v>173</v>
      </c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ht="12.75" customHeight="1">
      <c r="A75" s="54">
        <v>60</v>
      </c>
      <c r="B75" s="17"/>
      <c r="C75" s="17"/>
      <c r="D75" s="17"/>
      <c r="E75" s="18"/>
      <c r="F75" s="51" t="s">
        <v>88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48" t="s">
        <v>26</v>
      </c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269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50"/>
      <c r="DU75" s="48">
        <v>211</v>
      </c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2.75" customHeight="1">
      <c r="A76" s="54">
        <v>61</v>
      </c>
      <c r="B76" s="17"/>
      <c r="C76" s="17"/>
      <c r="D76" s="17"/>
      <c r="E76" s="18"/>
      <c r="F76" s="51" t="s">
        <v>89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48" t="s">
        <v>142</v>
      </c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0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50"/>
      <c r="DU76" s="48">
        <v>0</v>
      </c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ht="12.75" customHeight="1">
      <c r="A77" s="54">
        <v>62</v>
      </c>
      <c r="B77" s="17"/>
      <c r="C77" s="17"/>
      <c r="D77" s="17"/>
      <c r="E77" s="18"/>
      <c r="F77" s="51" t="s">
        <v>90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48" t="s">
        <v>142</v>
      </c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0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50"/>
      <c r="DU77" s="48">
        <v>0</v>
      </c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.75" customHeight="1">
      <c r="A78" s="54">
        <v>63</v>
      </c>
      <c r="B78" s="17"/>
      <c r="C78" s="17"/>
      <c r="D78" s="17"/>
      <c r="E78" s="18"/>
      <c r="F78" s="51" t="s">
        <v>91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/>
      <c r="AY78" s="48" t="s">
        <v>26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>
        <v>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50"/>
      <c r="DU78" s="48">
        <v>0</v>
      </c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ht="12.75" customHeight="1">
      <c r="A79" s="54">
        <v>64</v>
      </c>
      <c r="B79" s="17"/>
      <c r="C79" s="17"/>
      <c r="D79" s="17"/>
      <c r="E79" s="18"/>
      <c r="F79" s="51" t="s">
        <v>92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3"/>
      <c r="AY79" s="48" t="s">
        <v>142</v>
      </c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>
        <v>0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50"/>
      <c r="DU79" s="48">
        <v>0</v>
      </c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ht="12.75" customHeight="1">
      <c r="A80" s="54">
        <v>65</v>
      </c>
      <c r="B80" s="17"/>
      <c r="C80" s="17"/>
      <c r="D80" s="17"/>
      <c r="E80" s="18"/>
      <c r="F80" s="51" t="s">
        <v>93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/>
      <c r="AY80" s="48" t="s">
        <v>26</v>
      </c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>
        <v>245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48">
        <v>405</v>
      </c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2.75" customHeight="1">
      <c r="A81" s="54">
        <v>66</v>
      </c>
      <c r="B81" s="17"/>
      <c r="C81" s="17"/>
      <c r="D81" s="17"/>
      <c r="E81" s="18"/>
      <c r="F81" s="51" t="s">
        <v>94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3"/>
      <c r="AY81" s="48" t="s">
        <v>26</v>
      </c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>
        <v>138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50"/>
      <c r="DU81" s="48">
        <v>435</v>
      </c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ht="12.75" customHeight="1">
      <c r="A82" s="54">
        <v>67</v>
      </c>
      <c r="B82" s="17"/>
      <c r="C82" s="17"/>
      <c r="D82" s="17"/>
      <c r="E82" s="18"/>
      <c r="F82" s="51" t="s">
        <v>95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48" t="s">
        <v>26</v>
      </c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>
        <v>243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50"/>
      <c r="DU82" s="48">
        <v>59</v>
      </c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ht="12.75" customHeight="1">
      <c r="A83" s="54">
        <v>68</v>
      </c>
      <c r="B83" s="17"/>
      <c r="C83" s="17"/>
      <c r="D83" s="17"/>
      <c r="E83" s="18"/>
      <c r="F83" s="51" t="s">
        <v>96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/>
      <c r="AY83" s="48" t="s">
        <v>142</v>
      </c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>
        <v>0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/>
      <c r="DU83" s="48">
        <v>0</v>
      </c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12.75" customHeight="1">
      <c r="A84" s="54">
        <v>69</v>
      </c>
      <c r="B84" s="17"/>
      <c r="C84" s="17"/>
      <c r="D84" s="17"/>
      <c r="E84" s="18"/>
      <c r="F84" s="51" t="s">
        <v>97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/>
      <c r="AY84" s="48" t="s">
        <v>26</v>
      </c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212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50"/>
      <c r="DU84" s="48">
        <v>590</v>
      </c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ht="12.75" customHeight="1">
      <c r="A85" s="54">
        <v>70</v>
      </c>
      <c r="B85" s="17"/>
      <c r="C85" s="17"/>
      <c r="D85" s="17"/>
      <c r="E85" s="18"/>
      <c r="F85" s="51" t="s">
        <v>98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/>
      <c r="AY85" s="48" t="s">
        <v>26</v>
      </c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>
        <v>106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/>
      <c r="DU85" s="48">
        <v>112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ht="12.75" customHeight="1">
      <c r="A86" s="54">
        <v>71</v>
      </c>
      <c r="B86" s="17"/>
      <c r="C86" s="17"/>
      <c r="D86" s="17"/>
      <c r="E86" s="18"/>
      <c r="F86" s="51" t="s">
        <v>99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48" t="s">
        <v>142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>
        <v>0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50"/>
      <c r="DU86" s="48">
        <v>0</v>
      </c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ht="12.75" customHeight="1">
      <c r="A87" s="54">
        <v>72</v>
      </c>
      <c r="B87" s="17"/>
      <c r="C87" s="17"/>
      <c r="D87" s="17"/>
      <c r="E87" s="18"/>
      <c r="F87" s="51" t="s">
        <v>100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3"/>
      <c r="AY87" s="48" t="s">
        <v>142</v>
      </c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v>0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50"/>
      <c r="DU87" s="48">
        <v>0</v>
      </c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2.75" customHeight="1">
      <c r="A88" s="54">
        <v>73</v>
      </c>
      <c r="B88" s="17"/>
      <c r="C88" s="17"/>
      <c r="D88" s="17"/>
      <c r="E88" s="18"/>
      <c r="F88" s="51" t="s">
        <v>101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48" t="s">
        <v>26</v>
      </c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41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0"/>
      <c r="DU88" s="48">
        <v>32</v>
      </c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ht="12.75" customHeight="1">
      <c r="A89" s="54">
        <v>74</v>
      </c>
      <c r="B89" s="17"/>
      <c r="C89" s="17"/>
      <c r="D89" s="17"/>
      <c r="E89" s="18"/>
      <c r="F89" s="51" t="s">
        <v>102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48" t="s">
        <v>26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>
        <v>35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0"/>
      <c r="DU89" s="48">
        <v>26</v>
      </c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ht="12.75" customHeight="1">
      <c r="A90" s="54">
        <v>75</v>
      </c>
      <c r="B90" s="17"/>
      <c r="C90" s="17"/>
      <c r="D90" s="17"/>
      <c r="E90" s="18"/>
      <c r="F90" s="51" t="s">
        <v>103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3"/>
      <c r="AY90" s="48" t="s">
        <v>142</v>
      </c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0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/>
      <c r="DU90" s="48">
        <v>0</v>
      </c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12.75" customHeight="1">
      <c r="A91" s="54">
        <v>76</v>
      </c>
      <c r="B91" s="17"/>
      <c r="C91" s="17"/>
      <c r="D91" s="17"/>
      <c r="E91" s="18"/>
      <c r="F91" s="51" t="s">
        <v>104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/>
      <c r="AY91" s="48" t="s">
        <v>26</v>
      </c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>
        <v>190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/>
      <c r="DU91" s="48">
        <v>737</v>
      </c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ht="12.75" customHeight="1">
      <c r="A92" s="54">
        <v>77</v>
      </c>
      <c r="B92" s="17"/>
      <c r="C92" s="17"/>
      <c r="D92" s="17"/>
      <c r="E92" s="18"/>
      <c r="F92" s="51" t="s">
        <v>24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3"/>
      <c r="AY92" s="48" t="s">
        <v>26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224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/>
      <c r="DU92" s="48">
        <v>646</v>
      </c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ht="12.75" customHeight="1">
      <c r="A93" s="54">
        <v>78</v>
      </c>
      <c r="B93" s="17"/>
      <c r="C93" s="17"/>
      <c r="D93" s="17"/>
      <c r="E93" s="18"/>
      <c r="F93" s="51" t="s">
        <v>105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3"/>
      <c r="AY93" s="48" t="s">
        <v>26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231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50"/>
      <c r="DU93" s="48">
        <v>689</v>
      </c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ht="12.75" customHeight="1">
      <c r="A94" s="54">
        <v>79</v>
      </c>
      <c r="B94" s="17"/>
      <c r="C94" s="17"/>
      <c r="D94" s="17"/>
      <c r="E94" s="18"/>
      <c r="F94" s="51" t="s">
        <v>106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3"/>
      <c r="AY94" s="48" t="s">
        <v>26</v>
      </c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>
        <v>210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50"/>
      <c r="DU94" s="48">
        <v>228</v>
      </c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ht="12.75" customHeight="1">
      <c r="A95" s="54">
        <v>80</v>
      </c>
      <c r="B95" s="17"/>
      <c r="C95" s="17"/>
      <c r="D95" s="17"/>
      <c r="E95" s="18"/>
      <c r="F95" s="51" t="s">
        <v>107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3"/>
      <c r="AY95" s="48" t="s">
        <v>26</v>
      </c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>
        <v>48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50"/>
      <c r="DU95" s="48">
        <v>143</v>
      </c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ht="12.75" customHeight="1">
      <c r="A96" s="54">
        <v>81</v>
      </c>
      <c r="B96" s="17"/>
      <c r="C96" s="17"/>
      <c r="D96" s="17"/>
      <c r="E96" s="18"/>
      <c r="F96" s="51" t="s">
        <v>108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3"/>
      <c r="AY96" s="48" t="s">
        <v>26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>
        <v>110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50"/>
      <c r="DU96" s="48">
        <v>176</v>
      </c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ht="12.75" customHeight="1">
      <c r="A97" s="54">
        <v>82</v>
      </c>
      <c r="B97" s="17"/>
      <c r="C97" s="17"/>
      <c r="D97" s="17"/>
      <c r="E97" s="18"/>
      <c r="F97" s="51" t="s">
        <v>109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48" t="s">
        <v>26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>
        <v>437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50"/>
      <c r="DU97" s="48">
        <v>727</v>
      </c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ht="12.75" customHeight="1">
      <c r="A98" s="54">
        <v>83</v>
      </c>
      <c r="B98" s="17"/>
      <c r="C98" s="17"/>
      <c r="D98" s="17"/>
      <c r="E98" s="18"/>
      <c r="F98" s="51" t="s">
        <v>110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3"/>
      <c r="AY98" s="48" t="s">
        <v>142</v>
      </c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>
        <v>0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50"/>
      <c r="DU98" s="48">
        <v>0</v>
      </c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ht="12.75" customHeight="1">
      <c r="A99" s="54">
        <v>84</v>
      </c>
      <c r="B99" s="17"/>
      <c r="C99" s="17"/>
      <c r="D99" s="17"/>
      <c r="E99" s="18"/>
      <c r="F99" s="51" t="s">
        <v>111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3"/>
      <c r="AY99" s="48" t="s">
        <v>26</v>
      </c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>
        <v>283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50"/>
      <c r="DU99" s="48">
        <v>375</v>
      </c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2.75" customHeight="1">
      <c r="A100" s="54">
        <v>85</v>
      </c>
      <c r="B100" s="17"/>
      <c r="C100" s="17"/>
      <c r="D100" s="17"/>
      <c r="E100" s="18"/>
      <c r="F100" s="51" t="s">
        <v>112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3"/>
      <c r="AY100" s="48" t="s">
        <v>26</v>
      </c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>
        <v>247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50"/>
      <c r="DU100" s="48">
        <v>240</v>
      </c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ht="12.75" customHeight="1">
      <c r="A101" s="54">
        <v>86</v>
      </c>
      <c r="B101" s="17"/>
      <c r="C101" s="17"/>
      <c r="D101" s="17"/>
      <c r="E101" s="18"/>
      <c r="F101" s="51" t="s">
        <v>113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3"/>
      <c r="AY101" s="48" t="s">
        <v>26</v>
      </c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>
        <v>275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50"/>
      <c r="DU101" s="48">
        <v>188</v>
      </c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ht="12.75" customHeight="1">
      <c r="A102" s="54">
        <v>87</v>
      </c>
      <c r="B102" s="17"/>
      <c r="C102" s="17"/>
      <c r="D102" s="17"/>
      <c r="E102" s="18"/>
      <c r="F102" s="51" t="s">
        <v>21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3"/>
      <c r="AY102" s="48" t="s">
        <v>26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>
        <v>46</v>
      </c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50"/>
      <c r="DU102" s="48">
        <v>50</v>
      </c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ht="12.75" customHeight="1">
      <c r="A103" s="54">
        <v>88</v>
      </c>
      <c r="B103" s="17"/>
      <c r="C103" s="17"/>
      <c r="D103" s="17"/>
      <c r="E103" s="18"/>
      <c r="F103" s="51" t="s">
        <v>114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3"/>
      <c r="AY103" s="48" t="s">
        <v>26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>
        <v>233</v>
      </c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50"/>
      <c r="DU103" s="48">
        <v>71</v>
      </c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2.75" customHeight="1">
      <c r="A104" s="54">
        <v>89</v>
      </c>
      <c r="B104" s="17"/>
      <c r="C104" s="17"/>
      <c r="D104" s="17"/>
      <c r="E104" s="18"/>
      <c r="F104" s="51" t="s">
        <v>115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3"/>
      <c r="AY104" s="48" t="s">
        <v>26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>
        <v>115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50"/>
      <c r="DU104" s="48">
        <v>150</v>
      </c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ht="12.75" customHeight="1">
      <c r="A105" s="54">
        <v>90</v>
      </c>
      <c r="B105" s="17"/>
      <c r="C105" s="17"/>
      <c r="D105" s="17"/>
      <c r="E105" s="18"/>
      <c r="F105" s="51" t="s">
        <v>116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3"/>
      <c r="AY105" s="48" t="s">
        <v>26</v>
      </c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>
        <v>193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50"/>
      <c r="DU105" s="48">
        <v>83</v>
      </c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ht="12.75" customHeight="1">
      <c r="A106" s="54">
        <v>91</v>
      </c>
      <c r="B106" s="17"/>
      <c r="C106" s="17"/>
      <c r="D106" s="17"/>
      <c r="E106" s="18"/>
      <c r="F106" s="51" t="s">
        <v>117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/>
      <c r="AY106" s="48" t="s">
        <v>26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>
        <v>0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50"/>
      <c r="DU106" s="48">
        <v>0</v>
      </c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ht="12.75" customHeight="1">
      <c r="A107" s="54">
        <v>92</v>
      </c>
      <c r="B107" s="17"/>
      <c r="C107" s="17"/>
      <c r="D107" s="17"/>
      <c r="E107" s="18"/>
      <c r="F107" s="51" t="s">
        <v>118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3"/>
      <c r="AY107" s="48" t="s">
        <v>26</v>
      </c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>
        <v>37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50"/>
      <c r="DU107" s="48">
        <v>90</v>
      </c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2.75" customHeight="1">
      <c r="A108" s="54">
        <v>93</v>
      </c>
      <c r="B108" s="17"/>
      <c r="C108" s="17"/>
      <c r="D108" s="17"/>
      <c r="E108" s="18"/>
      <c r="F108" s="51" t="s">
        <v>119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3"/>
      <c r="AY108" s="48" t="s">
        <v>26</v>
      </c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>
        <v>91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50"/>
      <c r="DU108" s="48">
        <v>185</v>
      </c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ht="12.75" customHeight="1">
      <c r="A109" s="54">
        <v>94</v>
      </c>
      <c r="B109" s="17"/>
      <c r="C109" s="17"/>
      <c r="D109" s="17"/>
      <c r="E109" s="18"/>
      <c r="F109" s="51" t="s">
        <v>120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3"/>
      <c r="AY109" s="48" t="s">
        <v>26</v>
      </c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>
        <v>39</v>
      </c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50"/>
      <c r="DU109" s="48">
        <v>95</v>
      </c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ht="12.75" customHeight="1">
      <c r="A110" s="54">
        <v>95</v>
      </c>
      <c r="B110" s="17"/>
      <c r="C110" s="17"/>
      <c r="D110" s="17"/>
      <c r="E110" s="18"/>
      <c r="F110" s="51" t="s">
        <v>121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3"/>
      <c r="AY110" s="48" t="s">
        <v>26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>
        <v>254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50"/>
      <c r="DU110" s="48">
        <v>172</v>
      </c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ht="12.75" customHeight="1">
      <c r="A111" s="54">
        <v>96</v>
      </c>
      <c r="B111" s="17"/>
      <c r="C111" s="17"/>
      <c r="D111" s="17"/>
      <c r="E111" s="18"/>
      <c r="F111" s="51" t="s">
        <v>122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3"/>
      <c r="AY111" s="48" t="s">
        <v>26</v>
      </c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>
        <v>47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50"/>
      <c r="DU111" s="48">
        <v>181</v>
      </c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ht="12.75" customHeight="1">
      <c r="A112" s="54">
        <v>97</v>
      </c>
      <c r="B112" s="17"/>
      <c r="C112" s="17"/>
      <c r="D112" s="17"/>
      <c r="E112" s="18"/>
      <c r="F112" s="51" t="s">
        <v>123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48" t="s">
        <v>26</v>
      </c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>
        <v>58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50"/>
      <c r="DU112" s="48">
        <v>261</v>
      </c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ht="12.75" customHeight="1">
      <c r="A113" s="54">
        <v>98</v>
      </c>
      <c r="B113" s="17"/>
      <c r="C113" s="17"/>
      <c r="D113" s="17"/>
      <c r="E113" s="18"/>
      <c r="F113" s="51" t="s">
        <v>124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48" t="s">
        <v>26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>
        <v>191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50"/>
      <c r="DU113" s="48">
        <v>372</v>
      </c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ht="12.75" customHeight="1">
      <c r="A114" s="54">
        <v>99</v>
      </c>
      <c r="B114" s="17"/>
      <c r="C114" s="17"/>
      <c r="D114" s="17"/>
      <c r="E114" s="18"/>
      <c r="F114" s="51" t="s">
        <v>125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/>
      <c r="AY114" s="48" t="s">
        <v>26</v>
      </c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v>269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50"/>
      <c r="DU114" s="48">
        <v>806</v>
      </c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ht="12.75" customHeight="1">
      <c r="A115" s="54">
        <v>100</v>
      </c>
      <c r="B115" s="17"/>
      <c r="C115" s="17"/>
      <c r="D115" s="17"/>
      <c r="E115" s="18"/>
      <c r="F115" s="51" t="s">
        <v>126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3"/>
      <c r="AY115" s="48" t="s">
        <v>26</v>
      </c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50"/>
      <c r="CJ115" s="48">
        <v>186</v>
      </c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50"/>
      <c r="DU115" s="48">
        <v>474</v>
      </c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</row>
    <row r="116" spans="1:161" ht="12.75" customHeight="1">
      <c r="A116" s="54">
        <v>101</v>
      </c>
      <c r="B116" s="17"/>
      <c r="C116" s="17"/>
      <c r="D116" s="17"/>
      <c r="E116" s="18"/>
      <c r="F116" s="51" t="s">
        <v>127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48" t="s">
        <v>142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50"/>
      <c r="CJ116" s="48">
        <v>0</v>
      </c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50"/>
      <c r="DU116" s="48">
        <v>0</v>
      </c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</row>
    <row r="117" spans="1:161" ht="12.75" customHeight="1">
      <c r="A117" s="54">
        <v>102</v>
      </c>
      <c r="B117" s="17"/>
      <c r="C117" s="17"/>
      <c r="D117" s="17"/>
      <c r="E117" s="18"/>
      <c r="F117" s="51" t="s">
        <v>128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48" t="s">
        <v>26</v>
      </c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50"/>
      <c r="CJ117" s="48">
        <v>67</v>
      </c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50"/>
      <c r="DU117" s="48">
        <v>58</v>
      </c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2.75" customHeight="1">
      <c r="A118" s="54">
        <v>103</v>
      </c>
      <c r="B118" s="17"/>
      <c r="C118" s="17"/>
      <c r="D118" s="17"/>
      <c r="E118" s="18"/>
      <c r="F118" s="51" t="s">
        <v>129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48" t="s">
        <v>26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50"/>
      <c r="CJ118" s="48">
        <v>112</v>
      </c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50"/>
      <c r="DU118" s="48">
        <v>177</v>
      </c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1" ht="12.75" customHeight="1">
      <c r="A119" s="54">
        <v>104</v>
      </c>
      <c r="B119" s="17"/>
      <c r="C119" s="17"/>
      <c r="D119" s="17"/>
      <c r="E119" s="18"/>
      <c r="F119" s="51" t="s">
        <v>130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3"/>
      <c r="AY119" s="48" t="s">
        <v>26</v>
      </c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50"/>
      <c r="CJ119" s="48">
        <v>170</v>
      </c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50"/>
      <c r="DU119" s="48">
        <v>249</v>
      </c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</row>
    <row r="120" spans="1:161" ht="12.75" customHeight="1">
      <c r="A120" s="54">
        <v>105</v>
      </c>
      <c r="B120" s="17"/>
      <c r="C120" s="17"/>
      <c r="D120" s="17"/>
      <c r="E120" s="18"/>
      <c r="F120" s="51" t="s">
        <v>131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/>
      <c r="AY120" s="48" t="s">
        <v>142</v>
      </c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50"/>
      <c r="CJ120" s="48">
        <v>0</v>
      </c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50"/>
      <c r="DU120" s="48">
        <v>0</v>
      </c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12.75" customHeight="1">
      <c r="A121" s="54">
        <v>107</v>
      </c>
      <c r="B121" s="17"/>
      <c r="C121" s="17"/>
      <c r="D121" s="17"/>
      <c r="E121" s="18"/>
      <c r="F121" s="55" t="s">
        <v>147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/>
      <c r="AY121" s="56" t="s">
        <v>142</v>
      </c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8"/>
      <c r="CJ121" s="56">
        <v>0</v>
      </c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8"/>
      <c r="DU121" s="56">
        <v>0</v>
      </c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8"/>
    </row>
    <row r="122" spans="1:161" ht="12.75" customHeight="1">
      <c r="A122" s="54">
        <v>106</v>
      </c>
      <c r="B122" s="17"/>
      <c r="C122" s="17"/>
      <c r="D122" s="17"/>
      <c r="E122" s="18"/>
      <c r="F122" s="51" t="s">
        <v>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3"/>
      <c r="AY122" s="48" t="s">
        <v>26</v>
      </c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50"/>
      <c r="CJ122" s="48">
        <v>182</v>
      </c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50"/>
      <c r="DU122" s="48">
        <v>459</v>
      </c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</row>
    <row r="123" spans="1:161" ht="12.75" customHeight="1">
      <c r="A123" s="54">
        <v>108</v>
      </c>
      <c r="B123" s="17"/>
      <c r="C123" s="17"/>
      <c r="D123" s="17"/>
      <c r="E123" s="18"/>
      <c r="F123" s="51" t="s">
        <v>132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/>
      <c r="AY123" s="48" t="s">
        <v>26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50"/>
      <c r="CJ123" s="48">
        <v>37</v>
      </c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50"/>
      <c r="DU123" s="48">
        <v>25</v>
      </c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2.75" customHeight="1">
      <c r="A124" s="54">
        <v>109</v>
      </c>
      <c r="B124" s="17"/>
      <c r="C124" s="17"/>
      <c r="D124" s="17"/>
      <c r="E124" s="18"/>
      <c r="F124" s="51" t="s">
        <v>133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3"/>
      <c r="AY124" s="48" t="s">
        <v>26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50"/>
      <c r="CJ124" s="48">
        <v>103</v>
      </c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50"/>
      <c r="DU124" s="48">
        <v>175</v>
      </c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50"/>
    </row>
    <row r="125" spans="1:161" ht="12.75" customHeight="1">
      <c r="A125" s="54">
        <v>110</v>
      </c>
      <c r="B125" s="17"/>
      <c r="C125" s="17"/>
      <c r="D125" s="17"/>
      <c r="E125" s="18"/>
      <c r="F125" s="51" t="s">
        <v>134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/>
      <c r="AY125" s="48" t="s">
        <v>142</v>
      </c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50"/>
      <c r="CJ125" s="48">
        <v>0</v>
      </c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50"/>
      <c r="DU125" s="48">
        <v>0</v>
      </c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2.75" customHeight="1">
      <c r="A126" s="7"/>
      <c r="B126" s="29" t="s">
        <v>32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0"/>
      <c r="AY126" s="22" t="s">
        <v>135</v>
      </c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4"/>
      <c r="CJ126" s="22">
        <f>SUM(CJ16:CJ125)</f>
        <v>12975</v>
      </c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4"/>
      <c r="DU126" s="22">
        <f>SUM(DU16:DU125)</f>
        <v>20840</v>
      </c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</sheetData>
  <sheetProtection/>
  <mergeCells count="578">
    <mergeCell ref="CJ121:DT121"/>
    <mergeCell ref="DU121:FE121"/>
    <mergeCell ref="A3:FE3"/>
    <mergeCell ref="A4:FE4"/>
    <mergeCell ref="AZ5:BV5"/>
    <mergeCell ref="BW5:BZ5"/>
    <mergeCell ref="CA5:CB5"/>
    <mergeCell ref="CD5:CT5"/>
    <mergeCell ref="CU5:CX5"/>
    <mergeCell ref="CY5:DB5"/>
    <mergeCell ref="B7:AU7"/>
    <mergeCell ref="AV7:FE7"/>
    <mergeCell ref="B8:BX8"/>
    <mergeCell ref="BY8:FE8"/>
    <mergeCell ref="AE10:BH10"/>
    <mergeCell ref="AE12:AU12"/>
    <mergeCell ref="F14:AX14"/>
    <mergeCell ref="AY14:CI14"/>
    <mergeCell ref="CJ14:DT14"/>
    <mergeCell ref="DU14:FE14"/>
    <mergeCell ref="A15:E15"/>
    <mergeCell ref="F15:AX15"/>
    <mergeCell ref="AY15:CI15"/>
    <mergeCell ref="CJ15:DT15"/>
    <mergeCell ref="DU15:FE15"/>
    <mergeCell ref="A14:E14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4:E74"/>
    <mergeCell ref="F74:AX74"/>
    <mergeCell ref="AY74:CI74"/>
    <mergeCell ref="CJ74:DT74"/>
    <mergeCell ref="DU74:FE74"/>
    <mergeCell ref="A75:E75"/>
    <mergeCell ref="F75:AX75"/>
    <mergeCell ref="AY75:CI75"/>
    <mergeCell ref="CJ75:DT75"/>
    <mergeCell ref="DU75:FE75"/>
    <mergeCell ref="A76:E76"/>
    <mergeCell ref="F76:AX76"/>
    <mergeCell ref="AY76:CI76"/>
    <mergeCell ref="CJ76:DT76"/>
    <mergeCell ref="DU76:FE76"/>
    <mergeCell ref="A77:E77"/>
    <mergeCell ref="F77:AX77"/>
    <mergeCell ref="AY77:CI77"/>
    <mergeCell ref="CJ77:DT77"/>
    <mergeCell ref="DU77:FE77"/>
    <mergeCell ref="A78:E78"/>
    <mergeCell ref="F78:AX78"/>
    <mergeCell ref="AY78:CI78"/>
    <mergeCell ref="CJ78:DT78"/>
    <mergeCell ref="DU78:FE78"/>
    <mergeCell ref="A79:E79"/>
    <mergeCell ref="F79:AX79"/>
    <mergeCell ref="AY79:CI79"/>
    <mergeCell ref="CJ79:DT79"/>
    <mergeCell ref="DU79:FE79"/>
    <mergeCell ref="A80:E80"/>
    <mergeCell ref="F80:AX80"/>
    <mergeCell ref="AY80:CI80"/>
    <mergeCell ref="CJ80:DT80"/>
    <mergeCell ref="DU80:FE80"/>
    <mergeCell ref="A81:E81"/>
    <mergeCell ref="F81:AX81"/>
    <mergeCell ref="AY81:CI81"/>
    <mergeCell ref="CJ81:DT81"/>
    <mergeCell ref="DU81:FE81"/>
    <mergeCell ref="A82:E82"/>
    <mergeCell ref="F82:AX82"/>
    <mergeCell ref="AY82:CI82"/>
    <mergeCell ref="CJ82:DT82"/>
    <mergeCell ref="DU82:FE82"/>
    <mergeCell ref="A83:E83"/>
    <mergeCell ref="F83:AX83"/>
    <mergeCell ref="AY83:CI83"/>
    <mergeCell ref="CJ83:DT83"/>
    <mergeCell ref="DU83:FE83"/>
    <mergeCell ref="A84:E84"/>
    <mergeCell ref="F84:AX84"/>
    <mergeCell ref="AY84:CI84"/>
    <mergeCell ref="CJ84:DT84"/>
    <mergeCell ref="DU84:FE84"/>
    <mergeCell ref="A85:E85"/>
    <mergeCell ref="F85:AX85"/>
    <mergeCell ref="AY85:CI85"/>
    <mergeCell ref="CJ85:DT85"/>
    <mergeCell ref="DU85:FE85"/>
    <mergeCell ref="A86:E86"/>
    <mergeCell ref="F86:AX86"/>
    <mergeCell ref="AY86:CI86"/>
    <mergeCell ref="CJ86:DT86"/>
    <mergeCell ref="DU86:FE86"/>
    <mergeCell ref="A87:E87"/>
    <mergeCell ref="F87:AX87"/>
    <mergeCell ref="AY87:CI87"/>
    <mergeCell ref="CJ87:DT87"/>
    <mergeCell ref="DU87:FE87"/>
    <mergeCell ref="A88:E88"/>
    <mergeCell ref="F88:AX88"/>
    <mergeCell ref="AY88:CI88"/>
    <mergeCell ref="CJ88:DT88"/>
    <mergeCell ref="DU88:FE88"/>
    <mergeCell ref="A89:E89"/>
    <mergeCell ref="F89:AX89"/>
    <mergeCell ref="AY89:CI89"/>
    <mergeCell ref="CJ89:DT89"/>
    <mergeCell ref="DU89:FE89"/>
    <mergeCell ref="A90:E90"/>
    <mergeCell ref="F90:AX90"/>
    <mergeCell ref="AY90:CI90"/>
    <mergeCell ref="CJ90:DT90"/>
    <mergeCell ref="DU90:FE90"/>
    <mergeCell ref="A91:E91"/>
    <mergeCell ref="F91:AX91"/>
    <mergeCell ref="AY91:CI91"/>
    <mergeCell ref="CJ91:DT91"/>
    <mergeCell ref="DU91:FE91"/>
    <mergeCell ref="A92:E92"/>
    <mergeCell ref="F92:AX92"/>
    <mergeCell ref="AY92:CI92"/>
    <mergeCell ref="CJ92:DT92"/>
    <mergeCell ref="DU92:FE92"/>
    <mergeCell ref="A93:E93"/>
    <mergeCell ref="F93:AX93"/>
    <mergeCell ref="AY93:CI93"/>
    <mergeCell ref="CJ93:DT93"/>
    <mergeCell ref="DU93:FE93"/>
    <mergeCell ref="A94:E94"/>
    <mergeCell ref="F94:AX94"/>
    <mergeCell ref="AY94:CI94"/>
    <mergeCell ref="CJ94:DT94"/>
    <mergeCell ref="DU94:FE94"/>
    <mergeCell ref="A95:E95"/>
    <mergeCell ref="F95:AX95"/>
    <mergeCell ref="AY95:CI95"/>
    <mergeCell ref="CJ95:DT95"/>
    <mergeCell ref="DU95:FE95"/>
    <mergeCell ref="A96:E96"/>
    <mergeCell ref="F96:AX96"/>
    <mergeCell ref="AY96:CI96"/>
    <mergeCell ref="CJ96:DT96"/>
    <mergeCell ref="DU96:FE96"/>
    <mergeCell ref="A97:E97"/>
    <mergeCell ref="F97:AX97"/>
    <mergeCell ref="AY97:CI97"/>
    <mergeCell ref="CJ97:DT97"/>
    <mergeCell ref="DU97:FE97"/>
    <mergeCell ref="A98:E98"/>
    <mergeCell ref="F98:AX98"/>
    <mergeCell ref="AY98:CI98"/>
    <mergeCell ref="CJ98:DT98"/>
    <mergeCell ref="DU98:FE98"/>
    <mergeCell ref="A99:E99"/>
    <mergeCell ref="F99:AX99"/>
    <mergeCell ref="AY99:CI99"/>
    <mergeCell ref="CJ99:DT99"/>
    <mergeCell ref="DU99:FE99"/>
    <mergeCell ref="A100:E100"/>
    <mergeCell ref="F100:AX100"/>
    <mergeCell ref="AY100:CI100"/>
    <mergeCell ref="CJ100:DT100"/>
    <mergeCell ref="DU100:FE100"/>
    <mergeCell ref="A101:E101"/>
    <mergeCell ref="F101:AX101"/>
    <mergeCell ref="AY101:CI101"/>
    <mergeCell ref="CJ101:DT101"/>
    <mergeCell ref="DU101:FE101"/>
    <mergeCell ref="A102:E102"/>
    <mergeCell ref="F102:AX102"/>
    <mergeCell ref="AY102:CI102"/>
    <mergeCell ref="CJ102:DT102"/>
    <mergeCell ref="DU102:FE102"/>
    <mergeCell ref="A103:E103"/>
    <mergeCell ref="F103:AX103"/>
    <mergeCell ref="AY103:CI103"/>
    <mergeCell ref="CJ103:DT103"/>
    <mergeCell ref="DU103:FE103"/>
    <mergeCell ref="A104:E104"/>
    <mergeCell ref="F104:AX104"/>
    <mergeCell ref="AY104:CI104"/>
    <mergeCell ref="CJ104:DT104"/>
    <mergeCell ref="DU104:FE104"/>
    <mergeCell ref="A105:E105"/>
    <mergeCell ref="F105:AX105"/>
    <mergeCell ref="AY105:CI105"/>
    <mergeCell ref="CJ105:DT105"/>
    <mergeCell ref="DU105:FE105"/>
    <mergeCell ref="A106:E106"/>
    <mergeCell ref="F106:AX106"/>
    <mergeCell ref="AY106:CI106"/>
    <mergeCell ref="CJ106:DT106"/>
    <mergeCell ref="DU106:FE106"/>
    <mergeCell ref="A107:E107"/>
    <mergeCell ref="F107:AX107"/>
    <mergeCell ref="AY107:CI107"/>
    <mergeCell ref="CJ107:DT107"/>
    <mergeCell ref="DU107:FE107"/>
    <mergeCell ref="A108:E108"/>
    <mergeCell ref="F108:AX108"/>
    <mergeCell ref="AY108:CI108"/>
    <mergeCell ref="CJ108:DT108"/>
    <mergeCell ref="DU108:FE108"/>
    <mergeCell ref="A109:E109"/>
    <mergeCell ref="F109:AX109"/>
    <mergeCell ref="AY109:CI109"/>
    <mergeCell ref="CJ109:DT109"/>
    <mergeCell ref="DU109:FE109"/>
    <mergeCell ref="A110:E110"/>
    <mergeCell ref="F110:AX110"/>
    <mergeCell ref="AY110:CI110"/>
    <mergeCell ref="CJ110:DT110"/>
    <mergeCell ref="DU110:FE110"/>
    <mergeCell ref="A111:E111"/>
    <mergeCell ref="F111:AX111"/>
    <mergeCell ref="AY111:CI111"/>
    <mergeCell ref="CJ111:DT111"/>
    <mergeCell ref="DU111:FE111"/>
    <mergeCell ref="A112:E112"/>
    <mergeCell ref="F112:AX112"/>
    <mergeCell ref="AY112:CI112"/>
    <mergeCell ref="CJ112:DT112"/>
    <mergeCell ref="DU112:FE112"/>
    <mergeCell ref="A113:E113"/>
    <mergeCell ref="F113:AX113"/>
    <mergeCell ref="AY113:CI113"/>
    <mergeCell ref="CJ113:DT113"/>
    <mergeCell ref="DU113:FE113"/>
    <mergeCell ref="A114:E114"/>
    <mergeCell ref="F114:AX114"/>
    <mergeCell ref="AY114:CI114"/>
    <mergeCell ref="CJ114:DT114"/>
    <mergeCell ref="DU114:FE114"/>
    <mergeCell ref="A115:E115"/>
    <mergeCell ref="F115:AX115"/>
    <mergeCell ref="AY115:CI115"/>
    <mergeCell ref="CJ115:DT115"/>
    <mergeCell ref="DU115:FE115"/>
    <mergeCell ref="A116:E116"/>
    <mergeCell ref="F116:AX116"/>
    <mergeCell ref="AY116:CI116"/>
    <mergeCell ref="CJ116:DT116"/>
    <mergeCell ref="DU116:FE116"/>
    <mergeCell ref="A117:E117"/>
    <mergeCell ref="F117:AX117"/>
    <mergeCell ref="AY117:CI117"/>
    <mergeCell ref="CJ117:DT117"/>
    <mergeCell ref="DU117:FE117"/>
    <mergeCell ref="A118:E118"/>
    <mergeCell ref="F118:AX118"/>
    <mergeCell ref="AY118:CI118"/>
    <mergeCell ref="CJ118:DT118"/>
    <mergeCell ref="DU118:FE118"/>
    <mergeCell ref="A119:E119"/>
    <mergeCell ref="F119:AX119"/>
    <mergeCell ref="AY119:CI119"/>
    <mergeCell ref="CJ119:DT119"/>
    <mergeCell ref="DU119:FE119"/>
    <mergeCell ref="A120:E120"/>
    <mergeCell ref="F120:AX120"/>
    <mergeCell ref="AY120:CI120"/>
    <mergeCell ref="CJ120:DT120"/>
    <mergeCell ref="DU120:FE120"/>
    <mergeCell ref="A122:E122"/>
    <mergeCell ref="F122:AX122"/>
    <mergeCell ref="A121:E121"/>
    <mergeCell ref="F121:AX121"/>
    <mergeCell ref="AY121:CI121"/>
    <mergeCell ref="A123:E123"/>
    <mergeCell ref="F123:AX123"/>
    <mergeCell ref="AY126:CI126"/>
    <mergeCell ref="CJ126:DT126"/>
    <mergeCell ref="DU126:FE126"/>
    <mergeCell ref="A124:E124"/>
    <mergeCell ref="F124:AX124"/>
    <mergeCell ref="AY123:CI123"/>
    <mergeCell ref="CJ123:DT123"/>
    <mergeCell ref="DU123:FE123"/>
    <mergeCell ref="AY122:CI122"/>
    <mergeCell ref="CJ122:DT122"/>
    <mergeCell ref="DU122:FE122"/>
    <mergeCell ref="AY124:CI124"/>
    <mergeCell ref="CJ124:DT124"/>
    <mergeCell ref="DU124:FE124"/>
    <mergeCell ref="A125:E125"/>
    <mergeCell ref="F125:AX125"/>
    <mergeCell ref="AY125:CI125"/>
    <mergeCell ref="CJ125:DT125"/>
    <mergeCell ref="DU125:FE125"/>
    <mergeCell ref="B126:AX1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J126:FE1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97">
      <selection activeCell="A128" sqref="A128:IV139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138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45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54">
        <v>1</v>
      </c>
      <c r="B16" s="17"/>
      <c r="C16" s="17"/>
      <c r="D16" s="17"/>
      <c r="E16" s="18"/>
      <c r="F16" s="51" t="s">
        <v>33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237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119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54">
        <v>2</v>
      </c>
      <c r="B17" s="17"/>
      <c r="C17" s="17"/>
      <c r="D17" s="17"/>
      <c r="E17" s="18"/>
      <c r="F17" s="51" t="s">
        <v>34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94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27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54">
        <v>3</v>
      </c>
      <c r="B18" s="17"/>
      <c r="C18" s="17"/>
      <c r="D18" s="17"/>
      <c r="E18" s="18"/>
      <c r="F18" s="51" t="s">
        <v>35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137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72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54">
        <v>4</v>
      </c>
      <c r="B19" s="17"/>
      <c r="C19" s="17"/>
      <c r="D19" s="17"/>
      <c r="E19" s="18"/>
      <c r="F19" s="51" t="s">
        <v>36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63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23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54">
        <v>5</v>
      </c>
      <c r="B20" s="17"/>
      <c r="C20" s="17"/>
      <c r="D20" s="17"/>
      <c r="E20" s="18"/>
      <c r="F20" s="51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266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54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54">
        <v>6</v>
      </c>
      <c r="B21" s="17"/>
      <c r="C21" s="17"/>
      <c r="D21" s="17"/>
      <c r="E21" s="18"/>
      <c r="F21" s="51" t="s">
        <v>37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26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6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9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54">
        <v>7</v>
      </c>
      <c r="B22" s="17"/>
      <c r="C22" s="17"/>
      <c r="D22" s="17"/>
      <c r="E22" s="18"/>
      <c r="F22" s="51" t="s">
        <v>38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48" t="s">
        <v>26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0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2.75" customHeight="1">
      <c r="A23" s="54">
        <v>8</v>
      </c>
      <c r="B23" s="17"/>
      <c r="C23" s="17"/>
      <c r="D23" s="17"/>
      <c r="E23" s="18"/>
      <c r="F23" s="51" t="s">
        <v>28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  <c r="AY23" s="48" t="s">
        <v>26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>
        <v>182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50"/>
      <c r="DU23" s="48">
        <v>54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2.75" customHeight="1">
      <c r="A24" s="54">
        <v>9</v>
      </c>
      <c r="B24" s="17"/>
      <c r="C24" s="17"/>
      <c r="D24" s="17"/>
      <c r="E24" s="18"/>
      <c r="F24" s="51" t="s">
        <v>29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48" t="s">
        <v>26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>
        <v>97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50"/>
      <c r="DU24" s="48">
        <v>21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 customHeight="1">
      <c r="A25" s="54">
        <v>10</v>
      </c>
      <c r="B25" s="17"/>
      <c r="C25" s="17"/>
      <c r="D25" s="17"/>
      <c r="E25" s="18"/>
      <c r="F25" s="51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48" t="s">
        <v>26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>
        <v>100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50"/>
      <c r="DU25" s="48">
        <v>58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12.75" customHeight="1">
      <c r="A26" s="54">
        <v>11</v>
      </c>
      <c r="B26" s="17"/>
      <c r="C26" s="17"/>
      <c r="D26" s="17"/>
      <c r="E26" s="18"/>
      <c r="F26" s="51" t="s">
        <v>40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48" t="s">
        <v>26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>
        <v>326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50"/>
      <c r="DU26" s="48">
        <v>108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 customHeight="1">
      <c r="A27" s="54">
        <v>12</v>
      </c>
      <c r="B27" s="17"/>
      <c r="C27" s="17"/>
      <c r="D27" s="17"/>
      <c r="E27" s="18"/>
      <c r="F27" s="51" t="s">
        <v>41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48" t="s">
        <v>26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>
        <v>15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50"/>
      <c r="DU27" s="48">
        <v>32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 customHeight="1">
      <c r="A28" s="54">
        <v>13</v>
      </c>
      <c r="B28" s="17"/>
      <c r="C28" s="17"/>
      <c r="D28" s="17"/>
      <c r="E28" s="18"/>
      <c r="F28" s="51" t="s">
        <v>42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48" t="s">
        <v>26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>
        <v>383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50"/>
      <c r="DU28" s="48">
        <v>5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 customHeight="1">
      <c r="A29" s="54">
        <v>14</v>
      </c>
      <c r="B29" s="17"/>
      <c r="C29" s="17"/>
      <c r="D29" s="17"/>
      <c r="E29" s="18"/>
      <c r="F29" s="51" t="s">
        <v>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48" t="s">
        <v>26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>
        <v>285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/>
      <c r="DU29" s="48">
        <v>6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customHeight="1">
      <c r="A30" s="54">
        <v>15</v>
      </c>
      <c r="B30" s="17"/>
      <c r="C30" s="17"/>
      <c r="D30" s="17"/>
      <c r="E30" s="18"/>
      <c r="F30" s="51" t="s">
        <v>44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48" t="s">
        <v>26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>
        <v>85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50"/>
      <c r="DU30" s="48">
        <v>3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2.75" customHeight="1">
      <c r="A31" s="54">
        <v>16</v>
      </c>
      <c r="B31" s="17"/>
      <c r="C31" s="17"/>
      <c r="D31" s="17"/>
      <c r="E31" s="18"/>
      <c r="F31" s="51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48" t="s">
        <v>26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>
        <v>163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50"/>
      <c r="DU31" s="48">
        <v>78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ht="12.75" customHeight="1">
      <c r="A32" s="54">
        <v>17</v>
      </c>
      <c r="B32" s="17"/>
      <c r="C32" s="17"/>
      <c r="D32" s="17"/>
      <c r="E32" s="18"/>
      <c r="F32" s="51" t="s">
        <v>47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48" t="s">
        <v>26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>
        <v>172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50"/>
      <c r="DU32" s="48">
        <v>37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ht="12.75" customHeight="1">
      <c r="A33" s="54">
        <v>18</v>
      </c>
      <c r="B33" s="17"/>
      <c r="C33" s="17"/>
      <c r="D33" s="17"/>
      <c r="E33" s="18"/>
      <c r="F33" s="51" t="s">
        <v>48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48" t="s">
        <v>26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>
        <v>158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50"/>
      <c r="DU33" s="48">
        <v>52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ht="12.75" customHeight="1">
      <c r="A34" s="54">
        <v>19</v>
      </c>
      <c r="B34" s="17"/>
      <c r="C34" s="17"/>
      <c r="D34" s="17"/>
      <c r="E34" s="18"/>
      <c r="F34" s="51" t="s">
        <v>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48" t="s">
        <v>26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>
        <v>236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50"/>
      <c r="DU34" s="48">
        <v>89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 customHeight="1">
      <c r="A35" s="54">
        <v>20</v>
      </c>
      <c r="B35" s="17"/>
      <c r="C35" s="17"/>
      <c r="D35" s="17"/>
      <c r="E35" s="18"/>
      <c r="F35" s="51" t="s">
        <v>50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48" t="s">
        <v>26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>
        <v>179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0"/>
      <c r="DU35" s="48">
        <v>29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12.75" customHeight="1">
      <c r="A36" s="54">
        <v>21</v>
      </c>
      <c r="B36" s="17"/>
      <c r="C36" s="17"/>
      <c r="D36" s="17"/>
      <c r="E36" s="18"/>
      <c r="F36" s="51" t="s">
        <v>51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48" t="s">
        <v>26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>
        <v>290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0"/>
      <c r="DU36" s="48">
        <v>72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 customHeight="1">
      <c r="A37" s="54">
        <v>22</v>
      </c>
      <c r="B37" s="17"/>
      <c r="C37" s="17"/>
      <c r="D37" s="17"/>
      <c r="E37" s="18"/>
      <c r="F37" s="51" t="s">
        <v>52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48" t="s">
        <v>26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>
        <v>154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50"/>
      <c r="DU37" s="48">
        <v>44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12.75" customHeight="1">
      <c r="A38" s="54">
        <v>23</v>
      </c>
      <c r="B38" s="17"/>
      <c r="C38" s="17"/>
      <c r="D38" s="17"/>
      <c r="E38" s="18"/>
      <c r="F38" s="51" t="s">
        <v>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48" t="s">
        <v>26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>
        <v>127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50"/>
      <c r="DU38" s="48">
        <v>27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 customHeight="1">
      <c r="A39" s="54">
        <v>24</v>
      </c>
      <c r="B39" s="17"/>
      <c r="C39" s="17"/>
      <c r="D39" s="17"/>
      <c r="E39" s="18"/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48" t="s">
        <v>26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>
        <v>136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50"/>
      <c r="DU39" s="48">
        <v>14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12.75" customHeight="1">
      <c r="A40" s="54">
        <v>25</v>
      </c>
      <c r="B40" s="17"/>
      <c r="C40" s="17"/>
      <c r="D40" s="17"/>
      <c r="E40" s="18"/>
      <c r="F40" s="51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48" t="s">
        <v>26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>
        <v>108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50"/>
      <c r="DU40" s="48">
        <v>29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2.75" customHeight="1">
      <c r="A41" s="54">
        <v>26</v>
      </c>
      <c r="B41" s="17"/>
      <c r="C41" s="17"/>
      <c r="D41" s="17"/>
      <c r="E41" s="18"/>
      <c r="F41" s="51" t="s">
        <v>56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  <c r="AY41" s="48" t="s">
        <v>26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50"/>
      <c r="DU41" s="48">
        <v>24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 customHeight="1">
      <c r="A42" s="54">
        <v>27</v>
      </c>
      <c r="B42" s="17"/>
      <c r="C42" s="17"/>
      <c r="D42" s="17"/>
      <c r="E42" s="18"/>
      <c r="F42" s="51" t="s">
        <v>57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48" t="s">
        <v>26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>
        <v>210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50"/>
      <c r="DU42" s="48">
        <v>57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12.75" customHeight="1">
      <c r="A43" s="54">
        <v>28</v>
      </c>
      <c r="B43" s="17"/>
      <c r="C43" s="17"/>
      <c r="D43" s="17"/>
      <c r="E43" s="18"/>
      <c r="F43" s="51" t="s">
        <v>58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48" t="s">
        <v>26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>
        <v>140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50"/>
      <c r="DU43" s="48">
        <v>125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2.75" customHeight="1">
      <c r="A44" s="54">
        <v>29</v>
      </c>
      <c r="B44" s="17"/>
      <c r="C44" s="17"/>
      <c r="D44" s="17"/>
      <c r="E44" s="18"/>
      <c r="F44" s="51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48" t="s">
        <v>26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>
        <v>153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50"/>
      <c r="DU44" s="48">
        <v>30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ht="12.75" customHeight="1">
      <c r="A45" s="54">
        <v>30</v>
      </c>
      <c r="B45" s="17"/>
      <c r="C45" s="17"/>
      <c r="D45" s="17"/>
      <c r="E45" s="18"/>
      <c r="F45" s="51" t="s">
        <v>60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48" t="s">
        <v>26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v>48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50"/>
      <c r="DU45" s="48">
        <v>11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ht="12.75" customHeight="1">
      <c r="A46" s="54">
        <v>31</v>
      </c>
      <c r="B46" s="17"/>
      <c r="C46" s="17"/>
      <c r="D46" s="17"/>
      <c r="E46" s="18"/>
      <c r="F46" s="51" t="s">
        <v>61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48" t="s">
        <v>26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>
        <v>282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50"/>
      <c r="DU46" s="48">
        <v>70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ht="12.75" customHeight="1">
      <c r="A47" s="54">
        <v>32</v>
      </c>
      <c r="B47" s="17"/>
      <c r="C47" s="17"/>
      <c r="D47" s="17"/>
      <c r="E47" s="18"/>
      <c r="F47" s="51" t="s">
        <v>62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48" t="s">
        <v>26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v>209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50"/>
      <c r="DU47" s="48">
        <v>34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 customHeight="1">
      <c r="A48" s="54">
        <v>33</v>
      </c>
      <c r="B48" s="17"/>
      <c r="C48" s="17"/>
      <c r="D48" s="17"/>
      <c r="E48" s="18"/>
      <c r="F48" s="51" t="s">
        <v>63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48" t="s">
        <v>26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>
        <v>253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50"/>
      <c r="DU48" s="48">
        <v>42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12.75" customHeight="1">
      <c r="A49" s="54">
        <v>34</v>
      </c>
      <c r="B49" s="17"/>
      <c r="C49" s="17"/>
      <c r="D49" s="17"/>
      <c r="E49" s="18"/>
      <c r="F49" s="51" t="s">
        <v>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48" t="s">
        <v>26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>
        <v>119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50"/>
      <c r="DU49" s="48">
        <v>21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2.75" customHeight="1">
      <c r="A50" s="54">
        <v>35</v>
      </c>
      <c r="B50" s="17"/>
      <c r="C50" s="17"/>
      <c r="D50" s="17"/>
      <c r="E50" s="18"/>
      <c r="F50" s="51" t="s">
        <v>64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48" t="s">
        <v>26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v>224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50"/>
      <c r="DU50" s="48">
        <v>171</v>
      </c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12.75" customHeight="1">
      <c r="A51" s="54">
        <v>36</v>
      </c>
      <c r="B51" s="17"/>
      <c r="C51" s="17"/>
      <c r="D51" s="17"/>
      <c r="E51" s="18"/>
      <c r="F51" s="51" t="s"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3"/>
      <c r="AY51" s="48" t="s">
        <v>26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>
        <v>245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50"/>
      <c r="DU51" s="48">
        <v>15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ht="12.75" customHeight="1">
      <c r="A52" s="54">
        <v>37</v>
      </c>
      <c r="B52" s="17"/>
      <c r="C52" s="17"/>
      <c r="D52" s="17"/>
      <c r="E52" s="18"/>
      <c r="F52" s="51" t="s">
        <v>66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3"/>
      <c r="AY52" s="48" t="s">
        <v>26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>
        <v>210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0"/>
      <c r="DU52" s="48">
        <v>103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ht="12.75" customHeight="1">
      <c r="A53" s="54">
        <v>38</v>
      </c>
      <c r="B53" s="17"/>
      <c r="C53" s="17"/>
      <c r="D53" s="17"/>
      <c r="E53" s="18"/>
      <c r="F53" s="51" t="s">
        <v>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48" t="s">
        <v>26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>
        <v>130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0"/>
      <c r="DU53" s="48">
        <v>139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 customHeight="1">
      <c r="A54" s="54">
        <v>39</v>
      </c>
      <c r="B54" s="17"/>
      <c r="C54" s="17"/>
      <c r="D54" s="17"/>
      <c r="E54" s="18"/>
      <c r="F54" s="51" t="s">
        <v>68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  <c r="AY54" s="48" t="s">
        <v>26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>
        <v>320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50"/>
      <c r="DU54" s="48">
        <v>212</v>
      </c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2.75" customHeight="1">
      <c r="A55" s="54">
        <v>40</v>
      </c>
      <c r="B55" s="17"/>
      <c r="C55" s="17"/>
      <c r="D55" s="17"/>
      <c r="E55" s="18"/>
      <c r="F55" s="51" t="s">
        <v>69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/>
      <c r="AY55" s="48" t="s">
        <v>26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>
        <v>136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50"/>
      <c r="DU55" s="48">
        <v>24</v>
      </c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2.75" customHeight="1">
      <c r="A56" s="54">
        <v>41</v>
      </c>
      <c r="B56" s="17"/>
      <c r="C56" s="17"/>
      <c r="D56" s="17"/>
      <c r="E56" s="18"/>
      <c r="F56" s="51" t="s">
        <v>70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3"/>
      <c r="AY56" s="48" t="s">
        <v>26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  <c r="CJ56" s="48">
        <v>120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50"/>
      <c r="DU56" s="48">
        <v>52</v>
      </c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ht="12.75" customHeight="1">
      <c r="A57" s="54">
        <v>42</v>
      </c>
      <c r="B57" s="17"/>
      <c r="C57" s="17"/>
      <c r="D57" s="17"/>
      <c r="E57" s="18"/>
      <c r="F57" s="51" t="s"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48" t="s">
        <v>26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  <c r="CJ57" s="48">
        <v>110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50"/>
      <c r="DU57" s="48">
        <v>13</v>
      </c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2.75">
      <c r="A58" s="54">
        <v>43</v>
      </c>
      <c r="B58" s="17"/>
      <c r="C58" s="17"/>
      <c r="D58" s="17"/>
      <c r="E58" s="18"/>
      <c r="F58" s="51" t="s">
        <v>72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48" t="s">
        <v>26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>
        <v>46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50"/>
      <c r="DU58" s="48">
        <v>1</v>
      </c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ht="12.75" customHeight="1">
      <c r="A59" s="54">
        <v>44</v>
      </c>
      <c r="B59" s="17"/>
      <c r="C59" s="17"/>
      <c r="D59" s="17"/>
      <c r="E59" s="18"/>
      <c r="F59" s="51" t="s">
        <v>73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48" t="s">
        <v>26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>
        <v>205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50"/>
      <c r="DU59" s="48">
        <v>31</v>
      </c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ht="12.75" customHeight="1">
      <c r="A60" s="54">
        <v>45</v>
      </c>
      <c r="B60" s="17"/>
      <c r="C60" s="17"/>
      <c r="D60" s="17"/>
      <c r="E60" s="18"/>
      <c r="F60" s="51" t="s">
        <v>74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48" t="s">
        <v>26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>
        <v>150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50"/>
      <c r="DU60" s="48">
        <v>17</v>
      </c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 customHeight="1">
      <c r="A61" s="54">
        <v>46</v>
      </c>
      <c r="B61" s="17"/>
      <c r="C61" s="17"/>
      <c r="D61" s="17"/>
      <c r="E61" s="18"/>
      <c r="F61" s="51" t="s">
        <v>75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48" t="s">
        <v>26</v>
      </c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24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50"/>
      <c r="DU61" s="48">
        <v>0</v>
      </c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54">
        <v>47</v>
      </c>
      <c r="B62" s="17"/>
      <c r="C62" s="17"/>
      <c r="D62" s="17"/>
      <c r="E62" s="18"/>
      <c r="F62" s="51" t="s">
        <v>76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48" t="s">
        <v>26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>
        <v>170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50"/>
      <c r="DU62" s="48">
        <v>12</v>
      </c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 customHeight="1">
      <c r="A63" s="54">
        <v>48</v>
      </c>
      <c r="B63" s="17"/>
      <c r="C63" s="17"/>
      <c r="D63" s="17"/>
      <c r="E63" s="18"/>
      <c r="F63" s="51" t="s">
        <v>77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48" t="s">
        <v>26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276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50"/>
      <c r="DU63" s="48">
        <v>55</v>
      </c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 customHeight="1">
      <c r="A64" s="54">
        <v>49</v>
      </c>
      <c r="B64" s="17"/>
      <c r="C64" s="17"/>
      <c r="D64" s="17"/>
      <c r="E64" s="18"/>
      <c r="F64" s="51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48" t="s">
        <v>26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50"/>
      <c r="DU64" s="48">
        <v>0</v>
      </c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12.75" customHeight="1">
      <c r="A65" s="54">
        <v>50</v>
      </c>
      <c r="B65" s="17"/>
      <c r="C65" s="17"/>
      <c r="D65" s="17"/>
      <c r="E65" s="18"/>
      <c r="F65" s="51" t="s">
        <v>78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/>
      <c r="AY65" s="48" t="s">
        <v>26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157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50"/>
      <c r="DU65" s="48">
        <v>21</v>
      </c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12.75" customHeight="1">
      <c r="A66" s="54">
        <v>51</v>
      </c>
      <c r="B66" s="17"/>
      <c r="C66" s="17"/>
      <c r="D66" s="17"/>
      <c r="E66" s="18"/>
      <c r="F66" s="51" t="s">
        <v>79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3"/>
      <c r="AY66" s="48" t="s">
        <v>26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348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50"/>
      <c r="DU66" s="48">
        <v>92</v>
      </c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2.75" customHeight="1">
      <c r="A67" s="54">
        <v>52</v>
      </c>
      <c r="B67" s="17"/>
      <c r="C67" s="17"/>
      <c r="D67" s="17"/>
      <c r="E67" s="18"/>
      <c r="F67" s="51" t="s">
        <v>80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/>
      <c r="AY67" s="48" t="s">
        <v>26</v>
      </c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160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50"/>
      <c r="DU67" s="48">
        <v>14</v>
      </c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2.75" customHeight="1">
      <c r="A68" s="54">
        <v>53</v>
      </c>
      <c r="B68" s="17"/>
      <c r="C68" s="17"/>
      <c r="D68" s="17"/>
      <c r="E68" s="18"/>
      <c r="F68" s="51" t="s">
        <v>81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3"/>
      <c r="AY68" s="48" t="s">
        <v>26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46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50"/>
      <c r="DU68" s="48">
        <v>7</v>
      </c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ht="12.75" customHeight="1">
      <c r="A69" s="54">
        <v>54</v>
      </c>
      <c r="B69" s="17"/>
      <c r="C69" s="17"/>
      <c r="D69" s="17"/>
      <c r="E69" s="18"/>
      <c r="F69" s="51" t="s">
        <v>82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48" t="s">
        <v>26</v>
      </c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281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50"/>
      <c r="DU69" s="48">
        <v>103</v>
      </c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2.75" customHeight="1">
      <c r="A70" s="54">
        <v>55</v>
      </c>
      <c r="B70" s="17"/>
      <c r="C70" s="17"/>
      <c r="D70" s="17"/>
      <c r="E70" s="18"/>
      <c r="F70" s="51" t="s"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3"/>
      <c r="AY70" s="48" t="s">
        <v>26</v>
      </c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65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0"/>
      <c r="DU70" s="48">
        <v>8</v>
      </c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2.75" customHeight="1">
      <c r="A71" s="54">
        <v>56</v>
      </c>
      <c r="B71" s="17"/>
      <c r="C71" s="17"/>
      <c r="D71" s="17"/>
      <c r="E71" s="18"/>
      <c r="F71" s="51" t="s">
        <v>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3"/>
      <c r="AY71" s="48" t="s">
        <v>26</v>
      </c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242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50"/>
      <c r="DU71" s="48">
        <v>30</v>
      </c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2.75" customHeight="1">
      <c r="A72" s="54">
        <v>57</v>
      </c>
      <c r="B72" s="17"/>
      <c r="C72" s="17"/>
      <c r="D72" s="17"/>
      <c r="E72" s="18"/>
      <c r="F72" s="51" t="s">
        <v>85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  <c r="AY72" s="48" t="s">
        <v>26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125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50"/>
      <c r="DU72" s="48">
        <v>12</v>
      </c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2.75" customHeight="1">
      <c r="A73" s="54">
        <v>58</v>
      </c>
      <c r="B73" s="17"/>
      <c r="C73" s="17"/>
      <c r="D73" s="17"/>
      <c r="E73" s="18"/>
      <c r="F73" s="51" t="s">
        <v>86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3"/>
      <c r="AY73" s="48" t="s">
        <v>26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181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50"/>
      <c r="DU73" s="48">
        <v>19</v>
      </c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ht="12.75" customHeight="1">
      <c r="A74" s="54">
        <v>59</v>
      </c>
      <c r="B74" s="17"/>
      <c r="C74" s="17"/>
      <c r="D74" s="17"/>
      <c r="E74" s="18"/>
      <c r="F74" s="51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48" t="s">
        <v>26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62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50"/>
      <c r="DU74" s="48">
        <v>26</v>
      </c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ht="12.75" customHeight="1">
      <c r="A75" s="54">
        <v>60</v>
      </c>
      <c r="B75" s="17"/>
      <c r="C75" s="17"/>
      <c r="D75" s="17"/>
      <c r="E75" s="18"/>
      <c r="F75" s="51" t="s">
        <v>88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48" t="s">
        <v>26</v>
      </c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269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50"/>
      <c r="DU75" s="48">
        <v>52</v>
      </c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2.75" customHeight="1">
      <c r="A76" s="54">
        <v>61</v>
      </c>
      <c r="B76" s="17"/>
      <c r="C76" s="17"/>
      <c r="D76" s="17"/>
      <c r="E76" s="18"/>
      <c r="F76" s="51" t="s">
        <v>89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48" t="s">
        <v>26</v>
      </c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22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50"/>
      <c r="DU76" s="48">
        <v>15</v>
      </c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ht="12.75" customHeight="1">
      <c r="A77" s="54">
        <v>62</v>
      </c>
      <c r="B77" s="17"/>
      <c r="C77" s="17"/>
      <c r="D77" s="17"/>
      <c r="E77" s="18"/>
      <c r="F77" s="51" t="s">
        <v>90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48" t="s">
        <v>26</v>
      </c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162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50"/>
      <c r="DU77" s="48">
        <v>35</v>
      </c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.75" customHeight="1">
      <c r="A78" s="54">
        <v>63</v>
      </c>
      <c r="B78" s="17"/>
      <c r="C78" s="17"/>
      <c r="D78" s="17"/>
      <c r="E78" s="18"/>
      <c r="F78" s="51" t="s">
        <v>91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/>
      <c r="AY78" s="48" t="s">
        <v>26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>
        <v>28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50"/>
      <c r="DU78" s="48">
        <v>14</v>
      </c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ht="12.75" customHeight="1">
      <c r="A79" s="54">
        <v>64</v>
      </c>
      <c r="B79" s="17"/>
      <c r="C79" s="17"/>
      <c r="D79" s="17"/>
      <c r="E79" s="18"/>
      <c r="F79" s="51" t="s">
        <v>92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3"/>
      <c r="AY79" s="48" t="s">
        <v>26</v>
      </c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>
        <v>48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50"/>
      <c r="DU79" s="48">
        <v>11</v>
      </c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ht="12.75" customHeight="1">
      <c r="A80" s="54">
        <v>65</v>
      </c>
      <c r="B80" s="17"/>
      <c r="C80" s="17"/>
      <c r="D80" s="17"/>
      <c r="E80" s="18"/>
      <c r="F80" s="51" t="s">
        <v>93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/>
      <c r="AY80" s="48" t="s">
        <v>26</v>
      </c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>
        <v>245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48">
        <v>39</v>
      </c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2.75" customHeight="1">
      <c r="A81" s="54">
        <v>66</v>
      </c>
      <c r="B81" s="17"/>
      <c r="C81" s="17"/>
      <c r="D81" s="17"/>
      <c r="E81" s="18"/>
      <c r="F81" s="51" t="s">
        <v>94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3"/>
      <c r="AY81" s="48" t="s">
        <v>26</v>
      </c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>
        <v>138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50"/>
      <c r="DU81" s="48">
        <v>21</v>
      </c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ht="12.75" customHeight="1">
      <c r="A82" s="54">
        <v>67</v>
      </c>
      <c r="B82" s="17"/>
      <c r="C82" s="17"/>
      <c r="D82" s="17"/>
      <c r="E82" s="18"/>
      <c r="F82" s="51" t="s">
        <v>95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48" t="s">
        <v>26</v>
      </c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>
        <v>243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50"/>
      <c r="DU82" s="48">
        <v>60</v>
      </c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ht="12.75" customHeight="1">
      <c r="A83" s="54">
        <v>68</v>
      </c>
      <c r="B83" s="17"/>
      <c r="C83" s="17"/>
      <c r="D83" s="17"/>
      <c r="E83" s="18"/>
      <c r="F83" s="51" t="s">
        <v>96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/>
      <c r="AY83" s="48" t="s">
        <v>26</v>
      </c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>
        <v>75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/>
      <c r="DU83" s="48">
        <v>2</v>
      </c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12.75" customHeight="1">
      <c r="A84" s="54">
        <v>69</v>
      </c>
      <c r="B84" s="17"/>
      <c r="C84" s="17"/>
      <c r="D84" s="17"/>
      <c r="E84" s="18"/>
      <c r="F84" s="51" t="s">
        <v>97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/>
      <c r="AY84" s="48" t="s">
        <v>26</v>
      </c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216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50"/>
      <c r="DU84" s="48">
        <v>48</v>
      </c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ht="12.75" customHeight="1">
      <c r="A85" s="54">
        <v>70</v>
      </c>
      <c r="B85" s="17"/>
      <c r="C85" s="17"/>
      <c r="D85" s="17"/>
      <c r="E85" s="18"/>
      <c r="F85" s="51" t="s">
        <v>98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/>
      <c r="AY85" s="48" t="s">
        <v>26</v>
      </c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>
        <v>106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/>
      <c r="DU85" s="48">
        <v>27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ht="12.75" customHeight="1">
      <c r="A86" s="54">
        <v>71</v>
      </c>
      <c r="B86" s="17"/>
      <c r="C86" s="17"/>
      <c r="D86" s="17"/>
      <c r="E86" s="18"/>
      <c r="F86" s="51" t="s">
        <v>99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48" t="s">
        <v>26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>
        <v>179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50"/>
      <c r="DU86" s="48">
        <v>17</v>
      </c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ht="12.75" customHeight="1">
      <c r="A87" s="54">
        <v>72</v>
      </c>
      <c r="B87" s="17"/>
      <c r="C87" s="17"/>
      <c r="D87" s="17"/>
      <c r="E87" s="18"/>
      <c r="F87" s="51" t="s">
        <v>100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3"/>
      <c r="AY87" s="48" t="s">
        <v>26</v>
      </c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v>9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50"/>
      <c r="DU87" s="48">
        <v>5</v>
      </c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2.75" customHeight="1">
      <c r="A88" s="54">
        <v>73</v>
      </c>
      <c r="B88" s="17"/>
      <c r="C88" s="17"/>
      <c r="D88" s="17"/>
      <c r="E88" s="18"/>
      <c r="F88" s="51" t="s">
        <v>101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48" t="s">
        <v>26</v>
      </c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14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0"/>
      <c r="DU88" s="48">
        <v>20</v>
      </c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ht="12.75" customHeight="1">
      <c r="A89" s="54">
        <v>74</v>
      </c>
      <c r="B89" s="17"/>
      <c r="C89" s="17"/>
      <c r="D89" s="17"/>
      <c r="E89" s="18"/>
      <c r="F89" s="51" t="s">
        <v>102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48" t="s">
        <v>26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>
        <v>32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0"/>
      <c r="DU89" s="48">
        <v>45</v>
      </c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ht="12.75" customHeight="1">
      <c r="A90" s="54">
        <v>75</v>
      </c>
      <c r="B90" s="17"/>
      <c r="C90" s="17"/>
      <c r="D90" s="17"/>
      <c r="E90" s="18"/>
      <c r="F90" s="51" t="s">
        <v>103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3"/>
      <c r="AY90" s="48" t="s">
        <v>26</v>
      </c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197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/>
      <c r="DU90" s="48">
        <v>109</v>
      </c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12.75" customHeight="1">
      <c r="A91" s="54">
        <v>76</v>
      </c>
      <c r="B91" s="17"/>
      <c r="C91" s="17"/>
      <c r="D91" s="17"/>
      <c r="E91" s="18"/>
      <c r="F91" s="51" t="s">
        <v>104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/>
      <c r="AY91" s="48" t="s">
        <v>26</v>
      </c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>
        <v>190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/>
      <c r="DU91" s="48">
        <v>46</v>
      </c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ht="12.75" customHeight="1">
      <c r="A92" s="54">
        <v>77</v>
      </c>
      <c r="B92" s="17"/>
      <c r="C92" s="17"/>
      <c r="D92" s="17"/>
      <c r="E92" s="18"/>
      <c r="F92" s="51" t="s">
        <v>24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3"/>
      <c r="AY92" s="48" t="s">
        <v>26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224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/>
      <c r="DU92" s="48">
        <v>49</v>
      </c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ht="12.75" customHeight="1">
      <c r="A93" s="54">
        <v>78</v>
      </c>
      <c r="B93" s="17"/>
      <c r="C93" s="17"/>
      <c r="D93" s="17"/>
      <c r="E93" s="18"/>
      <c r="F93" s="51" t="s">
        <v>105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3"/>
      <c r="AY93" s="48" t="s">
        <v>26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231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50"/>
      <c r="DU93" s="48">
        <v>15</v>
      </c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ht="12.75" customHeight="1">
      <c r="A94" s="54">
        <v>79</v>
      </c>
      <c r="B94" s="17"/>
      <c r="C94" s="17"/>
      <c r="D94" s="17"/>
      <c r="E94" s="18"/>
      <c r="F94" s="51" t="s">
        <v>106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3"/>
      <c r="AY94" s="48" t="s">
        <v>26</v>
      </c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>
        <v>223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50"/>
      <c r="DU94" s="48">
        <v>88</v>
      </c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ht="12.75" customHeight="1">
      <c r="A95" s="54">
        <v>80</v>
      </c>
      <c r="B95" s="17"/>
      <c r="C95" s="17"/>
      <c r="D95" s="17"/>
      <c r="E95" s="18"/>
      <c r="F95" s="51" t="s">
        <v>107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3"/>
      <c r="AY95" s="48" t="s">
        <v>26</v>
      </c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>
        <v>48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50"/>
      <c r="DU95" s="48">
        <v>57</v>
      </c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ht="12.75" customHeight="1">
      <c r="A96" s="54">
        <v>81</v>
      </c>
      <c r="B96" s="17"/>
      <c r="C96" s="17"/>
      <c r="D96" s="17"/>
      <c r="E96" s="18"/>
      <c r="F96" s="51" t="s">
        <v>108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3"/>
      <c r="AY96" s="48" t="s">
        <v>26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>
        <v>110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50"/>
      <c r="DU96" s="48">
        <v>17</v>
      </c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ht="12.75" customHeight="1">
      <c r="A97" s="54">
        <v>82</v>
      </c>
      <c r="B97" s="17"/>
      <c r="C97" s="17"/>
      <c r="D97" s="17"/>
      <c r="E97" s="18"/>
      <c r="F97" s="51" t="s">
        <v>109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48" t="s">
        <v>26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>
        <v>434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50"/>
      <c r="DU97" s="48">
        <v>153</v>
      </c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ht="12.75" customHeight="1">
      <c r="A98" s="54">
        <v>83</v>
      </c>
      <c r="B98" s="17"/>
      <c r="C98" s="17"/>
      <c r="D98" s="17"/>
      <c r="E98" s="18"/>
      <c r="F98" s="51" t="s">
        <v>110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3"/>
      <c r="AY98" s="48" t="s">
        <v>26</v>
      </c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>
        <v>170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50"/>
      <c r="DU98" s="48">
        <v>41</v>
      </c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ht="12.75" customHeight="1">
      <c r="A99" s="54">
        <v>84</v>
      </c>
      <c r="B99" s="17"/>
      <c r="C99" s="17"/>
      <c r="D99" s="17"/>
      <c r="E99" s="18"/>
      <c r="F99" s="51" t="s">
        <v>111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3"/>
      <c r="AY99" s="48" t="s">
        <v>26</v>
      </c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>
        <v>283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50"/>
      <c r="DU99" s="48">
        <v>56</v>
      </c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2.75" customHeight="1">
      <c r="A100" s="54">
        <v>85</v>
      </c>
      <c r="B100" s="17"/>
      <c r="C100" s="17"/>
      <c r="D100" s="17"/>
      <c r="E100" s="18"/>
      <c r="F100" s="51" t="s">
        <v>112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3"/>
      <c r="AY100" s="48" t="s">
        <v>26</v>
      </c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>
        <v>247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50"/>
      <c r="DU100" s="48">
        <v>11</v>
      </c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ht="12.75" customHeight="1">
      <c r="A101" s="54">
        <v>86</v>
      </c>
      <c r="B101" s="17"/>
      <c r="C101" s="17"/>
      <c r="D101" s="17"/>
      <c r="E101" s="18"/>
      <c r="F101" s="51" t="s">
        <v>113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3"/>
      <c r="AY101" s="48" t="s">
        <v>26</v>
      </c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>
        <v>270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50"/>
      <c r="DU101" s="48">
        <v>185</v>
      </c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ht="12.75" customHeight="1">
      <c r="A102" s="54">
        <v>87</v>
      </c>
      <c r="B102" s="17"/>
      <c r="C102" s="17"/>
      <c r="D102" s="17"/>
      <c r="E102" s="18"/>
      <c r="F102" s="51" t="s">
        <v>21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3"/>
      <c r="AY102" s="48" t="s">
        <v>26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>
        <v>60</v>
      </c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50"/>
      <c r="DU102" s="48">
        <v>20</v>
      </c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ht="12.75" customHeight="1">
      <c r="A103" s="54">
        <v>88</v>
      </c>
      <c r="B103" s="17"/>
      <c r="C103" s="17"/>
      <c r="D103" s="17"/>
      <c r="E103" s="18"/>
      <c r="F103" s="51" t="s">
        <v>114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3"/>
      <c r="AY103" s="48" t="s">
        <v>26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>
        <v>199</v>
      </c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50"/>
      <c r="DU103" s="48">
        <v>43</v>
      </c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2.75" customHeight="1">
      <c r="A104" s="54">
        <v>89</v>
      </c>
      <c r="B104" s="17"/>
      <c r="C104" s="17"/>
      <c r="D104" s="17"/>
      <c r="E104" s="18"/>
      <c r="F104" s="51" t="s">
        <v>115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3"/>
      <c r="AY104" s="48" t="s">
        <v>26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>
        <v>135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50"/>
      <c r="DU104" s="48">
        <v>145</v>
      </c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ht="12.75" customHeight="1">
      <c r="A105" s="54">
        <v>90</v>
      </c>
      <c r="B105" s="17"/>
      <c r="C105" s="17"/>
      <c r="D105" s="17"/>
      <c r="E105" s="18"/>
      <c r="F105" s="51" t="s">
        <v>116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3"/>
      <c r="AY105" s="48" t="s">
        <v>26</v>
      </c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>
        <v>218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50"/>
      <c r="DU105" s="48">
        <v>46</v>
      </c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ht="12.75" customHeight="1">
      <c r="A106" s="54">
        <v>91</v>
      </c>
      <c r="B106" s="17"/>
      <c r="C106" s="17"/>
      <c r="D106" s="17"/>
      <c r="E106" s="18"/>
      <c r="F106" s="51" t="s">
        <v>117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/>
      <c r="AY106" s="48" t="s">
        <v>26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>
        <v>231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50"/>
      <c r="DU106" s="48">
        <v>50</v>
      </c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ht="12.75" customHeight="1">
      <c r="A107" s="54">
        <v>92</v>
      </c>
      <c r="B107" s="17"/>
      <c r="C107" s="17"/>
      <c r="D107" s="17"/>
      <c r="E107" s="18"/>
      <c r="F107" s="51" t="s">
        <v>118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3"/>
      <c r="AY107" s="48" t="s">
        <v>26</v>
      </c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>
        <v>37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50"/>
      <c r="DU107" s="48">
        <v>0</v>
      </c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2.75" customHeight="1">
      <c r="A108" s="54">
        <v>93</v>
      </c>
      <c r="B108" s="17"/>
      <c r="C108" s="17"/>
      <c r="D108" s="17"/>
      <c r="E108" s="18"/>
      <c r="F108" s="51" t="s">
        <v>119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3"/>
      <c r="AY108" s="48" t="s">
        <v>26</v>
      </c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>
        <v>91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50"/>
      <c r="DU108" s="48">
        <v>20</v>
      </c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ht="12.75" customHeight="1">
      <c r="A109" s="54">
        <v>94</v>
      </c>
      <c r="B109" s="17"/>
      <c r="C109" s="17"/>
      <c r="D109" s="17"/>
      <c r="E109" s="18"/>
      <c r="F109" s="51" t="s">
        <v>120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3"/>
      <c r="AY109" s="48" t="s">
        <v>26</v>
      </c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>
        <v>39</v>
      </c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50"/>
      <c r="DU109" s="48">
        <v>0</v>
      </c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ht="12.75" customHeight="1">
      <c r="A110" s="54">
        <v>95</v>
      </c>
      <c r="B110" s="17"/>
      <c r="C110" s="17"/>
      <c r="D110" s="17"/>
      <c r="E110" s="18"/>
      <c r="F110" s="51" t="s">
        <v>121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3"/>
      <c r="AY110" s="48" t="s">
        <v>26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>
        <v>257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50"/>
      <c r="DU110" s="48">
        <v>96</v>
      </c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ht="12.75" customHeight="1">
      <c r="A111" s="54">
        <v>96</v>
      </c>
      <c r="B111" s="17"/>
      <c r="C111" s="17"/>
      <c r="D111" s="17"/>
      <c r="E111" s="18"/>
      <c r="F111" s="51" t="s">
        <v>122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3"/>
      <c r="AY111" s="48" t="s">
        <v>26</v>
      </c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>
        <v>47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50"/>
      <c r="DU111" s="48">
        <v>79</v>
      </c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ht="12.75" customHeight="1">
      <c r="A112" s="54">
        <v>97</v>
      </c>
      <c r="B112" s="17"/>
      <c r="C112" s="17"/>
      <c r="D112" s="17"/>
      <c r="E112" s="18"/>
      <c r="F112" s="51" t="s">
        <v>123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48" t="s">
        <v>26</v>
      </c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>
        <v>58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50"/>
      <c r="DU112" s="48">
        <v>94</v>
      </c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ht="12.75" customHeight="1">
      <c r="A113" s="54">
        <v>98</v>
      </c>
      <c r="B113" s="17"/>
      <c r="C113" s="17"/>
      <c r="D113" s="17"/>
      <c r="E113" s="18"/>
      <c r="F113" s="51" t="s">
        <v>124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48" t="s">
        <v>26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>
        <v>191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50"/>
      <c r="DU113" s="48">
        <v>49</v>
      </c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ht="12.75" customHeight="1">
      <c r="A114" s="54">
        <v>99</v>
      </c>
      <c r="B114" s="17"/>
      <c r="C114" s="17"/>
      <c r="D114" s="17"/>
      <c r="E114" s="18"/>
      <c r="F114" s="51" t="s">
        <v>125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/>
      <c r="AY114" s="48" t="s">
        <v>26</v>
      </c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v>269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50"/>
      <c r="DU114" s="48">
        <v>54</v>
      </c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ht="12.75" customHeight="1">
      <c r="A115" s="54">
        <v>100</v>
      </c>
      <c r="B115" s="17"/>
      <c r="C115" s="17"/>
      <c r="D115" s="17"/>
      <c r="E115" s="18"/>
      <c r="F115" s="51" t="s">
        <v>126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3"/>
      <c r="AY115" s="48" t="s">
        <v>26</v>
      </c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50"/>
      <c r="CJ115" s="48">
        <v>186</v>
      </c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50"/>
      <c r="DU115" s="48">
        <v>41</v>
      </c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</row>
    <row r="116" spans="1:161" ht="12.75" customHeight="1">
      <c r="A116" s="54">
        <v>101</v>
      </c>
      <c r="B116" s="17"/>
      <c r="C116" s="17"/>
      <c r="D116" s="17"/>
      <c r="E116" s="18"/>
      <c r="F116" s="51" t="s">
        <v>127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48" t="s">
        <v>26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50"/>
      <c r="CJ116" s="48">
        <v>197</v>
      </c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50"/>
      <c r="DU116" s="48">
        <v>58</v>
      </c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</row>
    <row r="117" spans="1:161" ht="12.75" customHeight="1">
      <c r="A117" s="54">
        <v>102</v>
      </c>
      <c r="B117" s="17"/>
      <c r="C117" s="17"/>
      <c r="D117" s="17"/>
      <c r="E117" s="18"/>
      <c r="F117" s="51" t="s">
        <v>128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48" t="s">
        <v>26</v>
      </c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50"/>
      <c r="CJ117" s="48">
        <v>67</v>
      </c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50"/>
      <c r="DU117" s="48">
        <v>2</v>
      </c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2.75" customHeight="1">
      <c r="A118" s="54">
        <v>103</v>
      </c>
      <c r="B118" s="17"/>
      <c r="C118" s="17"/>
      <c r="D118" s="17"/>
      <c r="E118" s="18"/>
      <c r="F118" s="51" t="s">
        <v>129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48" t="s">
        <v>26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50"/>
      <c r="CJ118" s="48">
        <v>112</v>
      </c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50"/>
      <c r="DU118" s="48">
        <v>24</v>
      </c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1" ht="12.75" customHeight="1">
      <c r="A119" s="54">
        <v>104</v>
      </c>
      <c r="B119" s="17"/>
      <c r="C119" s="17"/>
      <c r="D119" s="17"/>
      <c r="E119" s="18"/>
      <c r="F119" s="51" t="s">
        <v>130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3"/>
      <c r="AY119" s="48" t="s">
        <v>26</v>
      </c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50"/>
      <c r="CJ119" s="48">
        <v>170</v>
      </c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50"/>
      <c r="DU119" s="48">
        <v>20</v>
      </c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</row>
    <row r="120" spans="1:161" ht="12.75" customHeight="1">
      <c r="A120" s="54">
        <v>105</v>
      </c>
      <c r="B120" s="17"/>
      <c r="C120" s="17"/>
      <c r="D120" s="17"/>
      <c r="E120" s="18"/>
      <c r="F120" s="51" t="s">
        <v>131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/>
      <c r="AY120" s="48" t="s">
        <v>26</v>
      </c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50"/>
      <c r="CJ120" s="48">
        <v>245</v>
      </c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50"/>
      <c r="DU120" s="48">
        <v>325</v>
      </c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12.75" customHeight="1">
      <c r="A121" s="54">
        <v>106</v>
      </c>
      <c r="B121" s="17"/>
      <c r="C121" s="17"/>
      <c r="D121" s="17"/>
      <c r="E121" s="18"/>
      <c r="F121" s="51" t="s">
        <v>147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/>
      <c r="AY121" s="48" t="s">
        <v>26</v>
      </c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50"/>
      <c r="CJ121" s="56">
        <v>404</v>
      </c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8"/>
      <c r="DU121" s="56">
        <v>212</v>
      </c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8"/>
    </row>
    <row r="122" spans="1:161" ht="12.75" customHeight="1">
      <c r="A122" s="54">
        <v>107</v>
      </c>
      <c r="B122" s="17"/>
      <c r="C122" s="17"/>
      <c r="D122" s="17"/>
      <c r="E122" s="18"/>
      <c r="F122" s="51" t="s">
        <v>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3"/>
      <c r="AY122" s="48" t="s">
        <v>26</v>
      </c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50"/>
      <c r="CJ122" s="48">
        <v>182</v>
      </c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50"/>
      <c r="DU122" s="48">
        <v>42</v>
      </c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</row>
    <row r="123" spans="1:161" ht="12.75" customHeight="1">
      <c r="A123" s="54">
        <v>108</v>
      </c>
      <c r="B123" s="17"/>
      <c r="C123" s="17"/>
      <c r="D123" s="17"/>
      <c r="E123" s="18"/>
      <c r="F123" s="51" t="s">
        <v>132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/>
      <c r="AY123" s="48" t="s">
        <v>26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50"/>
      <c r="CJ123" s="48">
        <v>37</v>
      </c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50"/>
      <c r="DU123" s="48">
        <v>47</v>
      </c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2.75" customHeight="1">
      <c r="A124" s="54">
        <v>109</v>
      </c>
      <c r="B124" s="17"/>
      <c r="C124" s="17"/>
      <c r="D124" s="17"/>
      <c r="E124" s="18"/>
      <c r="F124" s="51" t="s">
        <v>133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3"/>
      <c r="AY124" s="48" t="s">
        <v>26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50"/>
      <c r="CJ124" s="48">
        <v>103</v>
      </c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50"/>
      <c r="DU124" s="48">
        <v>30</v>
      </c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50"/>
    </row>
    <row r="125" spans="1:161" ht="12.75" customHeight="1">
      <c r="A125" s="54">
        <v>110</v>
      </c>
      <c r="B125" s="17"/>
      <c r="C125" s="17"/>
      <c r="D125" s="17"/>
      <c r="E125" s="18"/>
      <c r="F125" s="51" t="s">
        <v>134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/>
      <c r="AY125" s="48" t="s">
        <v>26</v>
      </c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50"/>
      <c r="CJ125" s="48">
        <v>67</v>
      </c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50"/>
      <c r="DU125" s="48">
        <v>129</v>
      </c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8" customHeight="1">
      <c r="A126" s="7"/>
      <c r="B126" s="29" t="s">
        <v>32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0"/>
      <c r="AY126" s="22" t="s">
        <v>135</v>
      </c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4"/>
      <c r="CJ126" s="22">
        <f>SUM(CJ16:CJ125)</f>
        <v>17558</v>
      </c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4"/>
      <c r="DU126" s="22">
        <f>SUM(DU16:DU125)</f>
        <v>5517</v>
      </c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</sheetData>
  <sheetProtection/>
  <mergeCells count="578">
    <mergeCell ref="A121:E121"/>
    <mergeCell ref="F121:AX121"/>
    <mergeCell ref="AY121:CI121"/>
    <mergeCell ref="CJ121:DT121"/>
    <mergeCell ref="DU121:FE121"/>
    <mergeCell ref="AE12:AU12"/>
    <mergeCell ref="A15:E15"/>
    <mergeCell ref="F15:AX15"/>
    <mergeCell ref="AY15:CI15"/>
    <mergeCell ref="CJ15:DT15"/>
    <mergeCell ref="A3:FE3"/>
    <mergeCell ref="A4:FE4"/>
    <mergeCell ref="AZ5:BV5"/>
    <mergeCell ref="BW5:BZ5"/>
    <mergeCell ref="CA5:CB5"/>
    <mergeCell ref="CD5:CT5"/>
    <mergeCell ref="CU5:CX5"/>
    <mergeCell ref="CY5:DB5"/>
    <mergeCell ref="DU15:FE15"/>
    <mergeCell ref="B7:AU7"/>
    <mergeCell ref="AV7:FE7"/>
    <mergeCell ref="B8:BX8"/>
    <mergeCell ref="BY8:FE8"/>
    <mergeCell ref="AE10:BH10"/>
    <mergeCell ref="A17:E17"/>
    <mergeCell ref="F17:AX17"/>
    <mergeCell ref="AY17:CI17"/>
    <mergeCell ref="CJ17:DT17"/>
    <mergeCell ref="DU17:FE17"/>
    <mergeCell ref="A14:E14"/>
    <mergeCell ref="F14:AX14"/>
    <mergeCell ref="AY14:CI14"/>
    <mergeCell ref="CJ14:DT14"/>
    <mergeCell ref="DU14:FE14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6:E26"/>
    <mergeCell ref="F26:AX26"/>
    <mergeCell ref="AY26:CI26"/>
    <mergeCell ref="CJ26:DT26"/>
    <mergeCell ref="DU26:FE26"/>
    <mergeCell ref="A24:E24"/>
    <mergeCell ref="F24:AX24"/>
    <mergeCell ref="AY24:CI24"/>
    <mergeCell ref="CJ24:DT24"/>
    <mergeCell ref="DU24:FE24"/>
    <mergeCell ref="A27:E27"/>
    <mergeCell ref="F27:AX27"/>
    <mergeCell ref="AY27:CI27"/>
    <mergeCell ref="CJ27:DT27"/>
    <mergeCell ref="DU27:FE27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4:E74"/>
    <mergeCell ref="F74:AX74"/>
    <mergeCell ref="AY74:CI74"/>
    <mergeCell ref="CJ74:DT74"/>
    <mergeCell ref="DU74:FE74"/>
    <mergeCell ref="A75:E75"/>
    <mergeCell ref="F75:AX75"/>
    <mergeCell ref="AY75:CI75"/>
    <mergeCell ref="CJ75:DT75"/>
    <mergeCell ref="DU75:FE75"/>
    <mergeCell ref="A76:E76"/>
    <mergeCell ref="F76:AX76"/>
    <mergeCell ref="AY76:CI76"/>
    <mergeCell ref="CJ76:DT76"/>
    <mergeCell ref="DU76:FE76"/>
    <mergeCell ref="A77:E77"/>
    <mergeCell ref="F77:AX77"/>
    <mergeCell ref="AY77:CI77"/>
    <mergeCell ref="CJ77:DT77"/>
    <mergeCell ref="DU77:FE77"/>
    <mergeCell ref="A78:E78"/>
    <mergeCell ref="F78:AX78"/>
    <mergeCell ref="AY78:CI78"/>
    <mergeCell ref="CJ78:DT78"/>
    <mergeCell ref="DU78:FE78"/>
    <mergeCell ref="A79:E79"/>
    <mergeCell ref="F79:AX79"/>
    <mergeCell ref="AY79:CI79"/>
    <mergeCell ref="CJ79:DT79"/>
    <mergeCell ref="DU79:FE79"/>
    <mergeCell ref="A80:E80"/>
    <mergeCell ref="F80:AX80"/>
    <mergeCell ref="AY80:CI80"/>
    <mergeCell ref="CJ80:DT80"/>
    <mergeCell ref="DU80:FE80"/>
    <mergeCell ref="A81:E81"/>
    <mergeCell ref="F81:AX81"/>
    <mergeCell ref="AY81:CI81"/>
    <mergeCell ref="CJ81:DT81"/>
    <mergeCell ref="DU81:FE81"/>
    <mergeCell ref="A82:E82"/>
    <mergeCell ref="F82:AX82"/>
    <mergeCell ref="AY82:CI82"/>
    <mergeCell ref="CJ82:DT82"/>
    <mergeCell ref="DU82:FE82"/>
    <mergeCell ref="A83:E83"/>
    <mergeCell ref="F83:AX83"/>
    <mergeCell ref="AY83:CI83"/>
    <mergeCell ref="CJ83:DT83"/>
    <mergeCell ref="DU83:FE83"/>
    <mergeCell ref="A84:E84"/>
    <mergeCell ref="F84:AX84"/>
    <mergeCell ref="AY84:CI84"/>
    <mergeCell ref="CJ84:DT84"/>
    <mergeCell ref="DU84:FE84"/>
    <mergeCell ref="A85:E85"/>
    <mergeCell ref="F85:AX85"/>
    <mergeCell ref="AY85:CI85"/>
    <mergeCell ref="CJ85:DT85"/>
    <mergeCell ref="DU85:FE85"/>
    <mergeCell ref="A86:E86"/>
    <mergeCell ref="F86:AX86"/>
    <mergeCell ref="AY86:CI86"/>
    <mergeCell ref="CJ86:DT86"/>
    <mergeCell ref="DU86:FE86"/>
    <mergeCell ref="A87:E87"/>
    <mergeCell ref="F87:AX87"/>
    <mergeCell ref="AY87:CI87"/>
    <mergeCell ref="CJ87:DT87"/>
    <mergeCell ref="DU87:FE87"/>
    <mergeCell ref="A88:E88"/>
    <mergeCell ref="F88:AX88"/>
    <mergeCell ref="AY88:CI88"/>
    <mergeCell ref="CJ88:DT88"/>
    <mergeCell ref="DU88:FE88"/>
    <mergeCell ref="A89:E89"/>
    <mergeCell ref="F89:AX89"/>
    <mergeCell ref="AY89:CI89"/>
    <mergeCell ref="CJ89:DT89"/>
    <mergeCell ref="DU89:FE89"/>
    <mergeCell ref="A90:E90"/>
    <mergeCell ref="F90:AX90"/>
    <mergeCell ref="AY90:CI90"/>
    <mergeCell ref="CJ90:DT90"/>
    <mergeCell ref="DU90:FE90"/>
    <mergeCell ref="A91:E91"/>
    <mergeCell ref="F91:AX91"/>
    <mergeCell ref="AY91:CI91"/>
    <mergeCell ref="CJ91:DT91"/>
    <mergeCell ref="DU91:FE91"/>
    <mergeCell ref="A92:E92"/>
    <mergeCell ref="F92:AX92"/>
    <mergeCell ref="AY92:CI92"/>
    <mergeCell ref="CJ92:DT92"/>
    <mergeCell ref="DU92:FE92"/>
    <mergeCell ref="A93:E93"/>
    <mergeCell ref="F93:AX93"/>
    <mergeCell ref="AY93:CI93"/>
    <mergeCell ref="CJ93:DT93"/>
    <mergeCell ref="DU93:FE93"/>
    <mergeCell ref="A94:E94"/>
    <mergeCell ref="F94:AX94"/>
    <mergeCell ref="AY94:CI94"/>
    <mergeCell ref="CJ94:DT94"/>
    <mergeCell ref="DU94:FE94"/>
    <mergeCell ref="A95:E95"/>
    <mergeCell ref="F95:AX95"/>
    <mergeCell ref="AY95:CI95"/>
    <mergeCell ref="CJ95:DT95"/>
    <mergeCell ref="DU95:FE95"/>
    <mergeCell ref="A96:E96"/>
    <mergeCell ref="F96:AX96"/>
    <mergeCell ref="AY96:CI96"/>
    <mergeCell ref="CJ96:DT96"/>
    <mergeCell ref="DU96:FE96"/>
    <mergeCell ref="A97:E97"/>
    <mergeCell ref="F97:AX97"/>
    <mergeCell ref="AY97:CI97"/>
    <mergeCell ref="CJ97:DT97"/>
    <mergeCell ref="DU97:FE97"/>
    <mergeCell ref="A98:E98"/>
    <mergeCell ref="F98:AX98"/>
    <mergeCell ref="AY98:CI98"/>
    <mergeCell ref="CJ98:DT98"/>
    <mergeCell ref="DU98:FE98"/>
    <mergeCell ref="A99:E99"/>
    <mergeCell ref="F99:AX99"/>
    <mergeCell ref="AY99:CI99"/>
    <mergeCell ref="CJ99:DT99"/>
    <mergeCell ref="DU99:FE99"/>
    <mergeCell ref="A100:E100"/>
    <mergeCell ref="F100:AX100"/>
    <mergeCell ref="AY100:CI100"/>
    <mergeCell ref="CJ100:DT100"/>
    <mergeCell ref="DU100:FE100"/>
    <mergeCell ref="A101:E101"/>
    <mergeCell ref="F101:AX101"/>
    <mergeCell ref="AY101:CI101"/>
    <mergeCell ref="CJ101:DT101"/>
    <mergeCell ref="DU101:FE101"/>
    <mergeCell ref="A102:E102"/>
    <mergeCell ref="F102:AX102"/>
    <mergeCell ref="AY102:CI102"/>
    <mergeCell ref="CJ102:DT102"/>
    <mergeCell ref="DU102:FE102"/>
    <mergeCell ref="A103:E103"/>
    <mergeCell ref="F103:AX103"/>
    <mergeCell ref="AY103:CI103"/>
    <mergeCell ref="CJ103:DT103"/>
    <mergeCell ref="DU103:FE103"/>
    <mergeCell ref="A104:E104"/>
    <mergeCell ref="F104:AX104"/>
    <mergeCell ref="AY104:CI104"/>
    <mergeCell ref="CJ104:DT104"/>
    <mergeCell ref="DU104:FE104"/>
    <mergeCell ref="A105:E105"/>
    <mergeCell ref="F105:AX105"/>
    <mergeCell ref="AY105:CI105"/>
    <mergeCell ref="CJ105:DT105"/>
    <mergeCell ref="DU105:FE105"/>
    <mergeCell ref="A106:E106"/>
    <mergeCell ref="F106:AX106"/>
    <mergeCell ref="AY106:CI106"/>
    <mergeCell ref="CJ106:DT106"/>
    <mergeCell ref="DU106:FE106"/>
    <mergeCell ref="A107:E107"/>
    <mergeCell ref="F107:AX107"/>
    <mergeCell ref="AY107:CI107"/>
    <mergeCell ref="CJ107:DT107"/>
    <mergeCell ref="DU107:FE107"/>
    <mergeCell ref="A108:E108"/>
    <mergeCell ref="F108:AX108"/>
    <mergeCell ref="AY108:CI108"/>
    <mergeCell ref="CJ108:DT108"/>
    <mergeCell ref="DU108:FE108"/>
    <mergeCell ref="A109:E109"/>
    <mergeCell ref="F109:AX109"/>
    <mergeCell ref="AY109:CI109"/>
    <mergeCell ref="CJ109:DT109"/>
    <mergeCell ref="DU109:FE109"/>
    <mergeCell ref="A110:E110"/>
    <mergeCell ref="F110:AX110"/>
    <mergeCell ref="AY110:CI110"/>
    <mergeCell ref="CJ110:DT110"/>
    <mergeCell ref="DU110:FE110"/>
    <mergeCell ref="A111:E111"/>
    <mergeCell ref="F111:AX111"/>
    <mergeCell ref="AY111:CI111"/>
    <mergeCell ref="CJ111:DT111"/>
    <mergeCell ref="DU111:FE111"/>
    <mergeCell ref="A112:E112"/>
    <mergeCell ref="F112:AX112"/>
    <mergeCell ref="AY112:CI112"/>
    <mergeCell ref="CJ112:DT112"/>
    <mergeCell ref="DU112:FE112"/>
    <mergeCell ref="A113:E113"/>
    <mergeCell ref="F113:AX113"/>
    <mergeCell ref="AY113:CI113"/>
    <mergeCell ref="CJ113:DT113"/>
    <mergeCell ref="DU113:FE113"/>
    <mergeCell ref="A114:E114"/>
    <mergeCell ref="F114:AX114"/>
    <mergeCell ref="AY114:CI114"/>
    <mergeCell ref="CJ114:DT114"/>
    <mergeCell ref="DU114:FE114"/>
    <mergeCell ref="A115:E115"/>
    <mergeCell ref="F115:AX115"/>
    <mergeCell ref="AY115:CI115"/>
    <mergeCell ref="CJ115:DT115"/>
    <mergeCell ref="DU115:FE115"/>
    <mergeCell ref="A116:E116"/>
    <mergeCell ref="F116:AX116"/>
    <mergeCell ref="AY116:CI116"/>
    <mergeCell ref="CJ116:DT116"/>
    <mergeCell ref="DU116:FE116"/>
    <mergeCell ref="A117:E117"/>
    <mergeCell ref="F117:AX117"/>
    <mergeCell ref="AY117:CI117"/>
    <mergeCell ref="CJ117:DT117"/>
    <mergeCell ref="DU117:FE117"/>
    <mergeCell ref="A118:E118"/>
    <mergeCell ref="F118:AX118"/>
    <mergeCell ref="AY118:CI118"/>
    <mergeCell ref="CJ118:DT118"/>
    <mergeCell ref="DU118:FE118"/>
    <mergeCell ref="A119:E119"/>
    <mergeCell ref="F119:AX119"/>
    <mergeCell ref="AY119:CI119"/>
    <mergeCell ref="CJ119:DT119"/>
    <mergeCell ref="DU119:FE119"/>
    <mergeCell ref="A120:E120"/>
    <mergeCell ref="F120:AX120"/>
    <mergeCell ref="AY120:CI120"/>
    <mergeCell ref="CJ120:DT120"/>
    <mergeCell ref="DU120:FE120"/>
    <mergeCell ref="A122:E122"/>
    <mergeCell ref="F122:AX122"/>
    <mergeCell ref="AY122:CI122"/>
    <mergeCell ref="CJ122:DT122"/>
    <mergeCell ref="DU122:FE122"/>
    <mergeCell ref="A123:E123"/>
    <mergeCell ref="F123:AX123"/>
    <mergeCell ref="AY123:CI123"/>
    <mergeCell ref="CJ123:DT123"/>
    <mergeCell ref="DU123:FE123"/>
    <mergeCell ref="A124:E124"/>
    <mergeCell ref="F124:AX124"/>
    <mergeCell ref="AY124:CI124"/>
    <mergeCell ref="CJ124:DT124"/>
    <mergeCell ref="DU124:FE124"/>
    <mergeCell ref="A125:E125"/>
    <mergeCell ref="F125:AX125"/>
    <mergeCell ref="AY125:CI125"/>
    <mergeCell ref="CJ125:DT125"/>
    <mergeCell ref="DU125:FE125"/>
    <mergeCell ref="B126:AX126"/>
    <mergeCell ref="AY126:CI126"/>
    <mergeCell ref="CJ126:DT126"/>
    <mergeCell ref="DU126:FE1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J126:FE1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103">
      <selection activeCell="A128" sqref="A128:IV139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139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45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54">
        <v>1</v>
      </c>
      <c r="B16" s="17"/>
      <c r="C16" s="17"/>
      <c r="D16" s="17"/>
      <c r="E16" s="18"/>
      <c r="F16" s="51" t="s">
        <v>33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237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32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54">
        <v>2</v>
      </c>
      <c r="B17" s="17"/>
      <c r="C17" s="17"/>
      <c r="D17" s="17"/>
      <c r="E17" s="18"/>
      <c r="F17" s="51" t="s">
        <v>34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94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1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54">
        <v>3</v>
      </c>
      <c r="B18" s="17"/>
      <c r="C18" s="17"/>
      <c r="D18" s="17"/>
      <c r="E18" s="18"/>
      <c r="F18" s="51" t="s">
        <v>35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137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16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54">
        <v>4</v>
      </c>
      <c r="B19" s="17"/>
      <c r="C19" s="17"/>
      <c r="D19" s="17"/>
      <c r="E19" s="18"/>
      <c r="F19" s="51" t="s">
        <v>36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63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5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54">
        <v>5</v>
      </c>
      <c r="B20" s="17"/>
      <c r="C20" s="17"/>
      <c r="D20" s="17"/>
      <c r="E20" s="18"/>
      <c r="F20" s="51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266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23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54">
        <v>6</v>
      </c>
      <c r="B21" s="17"/>
      <c r="C21" s="17"/>
      <c r="D21" s="17"/>
      <c r="E21" s="18"/>
      <c r="F21" s="51" t="s">
        <v>37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26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6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5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54">
        <v>7</v>
      </c>
      <c r="B22" s="17"/>
      <c r="C22" s="17"/>
      <c r="D22" s="17"/>
      <c r="E22" s="18"/>
      <c r="F22" s="51" t="s">
        <v>38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48" t="s">
        <v>26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0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2.75" customHeight="1">
      <c r="A23" s="54">
        <v>8</v>
      </c>
      <c r="B23" s="17"/>
      <c r="C23" s="17"/>
      <c r="D23" s="17"/>
      <c r="E23" s="18"/>
      <c r="F23" s="51" t="s">
        <v>28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  <c r="AY23" s="48" t="s">
        <v>26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>
        <v>182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50"/>
      <c r="DU23" s="48">
        <v>10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2.75" customHeight="1">
      <c r="A24" s="54">
        <v>9</v>
      </c>
      <c r="B24" s="17"/>
      <c r="C24" s="17"/>
      <c r="D24" s="17"/>
      <c r="E24" s="18"/>
      <c r="F24" s="51" t="s">
        <v>29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48" t="s">
        <v>26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>
        <v>97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50"/>
      <c r="DU24" s="48">
        <v>0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 customHeight="1">
      <c r="A25" s="54">
        <v>10</v>
      </c>
      <c r="B25" s="17"/>
      <c r="C25" s="17"/>
      <c r="D25" s="17"/>
      <c r="E25" s="18"/>
      <c r="F25" s="51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48" t="s">
        <v>26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>
        <v>100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50"/>
      <c r="DU25" s="48">
        <v>4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12.75" customHeight="1">
      <c r="A26" s="54">
        <v>11</v>
      </c>
      <c r="B26" s="17"/>
      <c r="C26" s="17"/>
      <c r="D26" s="17"/>
      <c r="E26" s="18"/>
      <c r="F26" s="51" t="s">
        <v>40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48" t="s">
        <v>26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>
        <v>326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50"/>
      <c r="DU26" s="48">
        <v>19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 customHeight="1">
      <c r="A27" s="54">
        <v>12</v>
      </c>
      <c r="B27" s="17"/>
      <c r="C27" s="17"/>
      <c r="D27" s="17"/>
      <c r="E27" s="18"/>
      <c r="F27" s="51" t="s">
        <v>41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48" t="s">
        <v>26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>
        <v>15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50"/>
      <c r="DU27" s="48">
        <v>2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 customHeight="1">
      <c r="A28" s="54">
        <v>13</v>
      </c>
      <c r="B28" s="17"/>
      <c r="C28" s="17"/>
      <c r="D28" s="17"/>
      <c r="E28" s="18"/>
      <c r="F28" s="51" t="s">
        <v>42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48" t="s">
        <v>26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>
        <v>383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50"/>
      <c r="DU28" s="48">
        <v>10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 customHeight="1">
      <c r="A29" s="54">
        <v>14</v>
      </c>
      <c r="B29" s="17"/>
      <c r="C29" s="17"/>
      <c r="D29" s="17"/>
      <c r="E29" s="18"/>
      <c r="F29" s="51" t="s">
        <v>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48" t="s">
        <v>26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>
        <v>285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/>
      <c r="DU29" s="48">
        <v>8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customHeight="1">
      <c r="A30" s="54">
        <v>15</v>
      </c>
      <c r="B30" s="17"/>
      <c r="C30" s="17"/>
      <c r="D30" s="17"/>
      <c r="E30" s="18"/>
      <c r="F30" s="51" t="s">
        <v>44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48" t="s">
        <v>26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>
        <v>85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50"/>
      <c r="DU30" s="48">
        <v>11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2.75" customHeight="1">
      <c r="A31" s="54">
        <v>16</v>
      </c>
      <c r="B31" s="17"/>
      <c r="C31" s="17"/>
      <c r="D31" s="17"/>
      <c r="E31" s="18"/>
      <c r="F31" s="51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48" t="s">
        <v>26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>
        <v>163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50"/>
      <c r="DU31" s="48">
        <v>93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ht="12.75" customHeight="1">
      <c r="A32" s="54">
        <v>17</v>
      </c>
      <c r="B32" s="17"/>
      <c r="C32" s="17"/>
      <c r="D32" s="17"/>
      <c r="E32" s="18"/>
      <c r="F32" s="51" t="s">
        <v>47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48" t="s">
        <v>26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>
        <v>172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50"/>
      <c r="DU32" s="48">
        <v>16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ht="12.75" customHeight="1">
      <c r="A33" s="54">
        <v>18</v>
      </c>
      <c r="B33" s="17"/>
      <c r="C33" s="17"/>
      <c r="D33" s="17"/>
      <c r="E33" s="18"/>
      <c r="F33" s="51" t="s">
        <v>48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48" t="s">
        <v>26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>
        <v>158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50"/>
      <c r="DU33" s="48">
        <v>0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ht="12.75" customHeight="1">
      <c r="A34" s="54">
        <v>19</v>
      </c>
      <c r="B34" s="17"/>
      <c r="C34" s="17"/>
      <c r="D34" s="17"/>
      <c r="E34" s="18"/>
      <c r="F34" s="51" t="s">
        <v>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48" t="s">
        <v>26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>
        <v>236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50"/>
      <c r="DU34" s="48">
        <v>11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 customHeight="1">
      <c r="A35" s="54">
        <v>20</v>
      </c>
      <c r="B35" s="17"/>
      <c r="C35" s="17"/>
      <c r="D35" s="17"/>
      <c r="E35" s="18"/>
      <c r="F35" s="51" t="s">
        <v>50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48" t="s">
        <v>26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>
        <v>179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0"/>
      <c r="DU35" s="48">
        <v>1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12.75" customHeight="1">
      <c r="A36" s="54">
        <v>21</v>
      </c>
      <c r="B36" s="17"/>
      <c r="C36" s="17"/>
      <c r="D36" s="17"/>
      <c r="E36" s="18"/>
      <c r="F36" s="51" t="s">
        <v>51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48" t="s">
        <v>26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>
        <v>290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0"/>
      <c r="DU36" s="48">
        <v>15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 customHeight="1">
      <c r="A37" s="54">
        <v>22</v>
      </c>
      <c r="B37" s="17"/>
      <c r="C37" s="17"/>
      <c r="D37" s="17"/>
      <c r="E37" s="18"/>
      <c r="F37" s="51" t="s">
        <v>52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48" t="s">
        <v>26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>
        <v>154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50"/>
      <c r="DU37" s="48">
        <v>57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12.75" customHeight="1">
      <c r="A38" s="54">
        <v>23</v>
      </c>
      <c r="B38" s="17"/>
      <c r="C38" s="17"/>
      <c r="D38" s="17"/>
      <c r="E38" s="18"/>
      <c r="F38" s="51" t="s">
        <v>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48" t="s">
        <v>26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>
        <v>127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50"/>
      <c r="DU38" s="48">
        <v>37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 customHeight="1">
      <c r="A39" s="54">
        <v>24</v>
      </c>
      <c r="B39" s="17"/>
      <c r="C39" s="17"/>
      <c r="D39" s="17"/>
      <c r="E39" s="18"/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48" t="s">
        <v>26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>
        <v>136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50"/>
      <c r="DU39" s="48">
        <v>32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12.75" customHeight="1">
      <c r="A40" s="54">
        <v>25</v>
      </c>
      <c r="B40" s="17"/>
      <c r="C40" s="17"/>
      <c r="D40" s="17"/>
      <c r="E40" s="18"/>
      <c r="F40" s="51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48" t="s">
        <v>26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>
        <v>108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50"/>
      <c r="DU40" s="48">
        <v>12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2.75" customHeight="1">
      <c r="A41" s="54">
        <v>26</v>
      </c>
      <c r="B41" s="17"/>
      <c r="C41" s="17"/>
      <c r="D41" s="17"/>
      <c r="E41" s="18"/>
      <c r="F41" s="51" t="s">
        <v>56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  <c r="AY41" s="48" t="s">
        <v>26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50"/>
      <c r="DU41" s="48">
        <v>23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 customHeight="1">
      <c r="A42" s="54">
        <v>27</v>
      </c>
      <c r="B42" s="17"/>
      <c r="C42" s="17"/>
      <c r="D42" s="17"/>
      <c r="E42" s="18"/>
      <c r="F42" s="51" t="s">
        <v>57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48" t="s">
        <v>26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>
        <v>210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50"/>
      <c r="DU42" s="48">
        <v>18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12.75" customHeight="1">
      <c r="A43" s="54">
        <v>28</v>
      </c>
      <c r="B43" s="17"/>
      <c r="C43" s="17"/>
      <c r="D43" s="17"/>
      <c r="E43" s="18"/>
      <c r="F43" s="51" t="s">
        <v>58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48" t="s">
        <v>26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>
        <v>140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50"/>
      <c r="DU43" s="48">
        <v>10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2.75" customHeight="1">
      <c r="A44" s="54">
        <v>29</v>
      </c>
      <c r="B44" s="17"/>
      <c r="C44" s="17"/>
      <c r="D44" s="17"/>
      <c r="E44" s="18"/>
      <c r="F44" s="51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48" t="s">
        <v>26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>
        <v>153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50"/>
      <c r="DU44" s="48">
        <v>3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ht="12.75" customHeight="1">
      <c r="A45" s="54">
        <v>30</v>
      </c>
      <c r="B45" s="17"/>
      <c r="C45" s="17"/>
      <c r="D45" s="17"/>
      <c r="E45" s="18"/>
      <c r="F45" s="51" t="s">
        <v>60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48" t="s">
        <v>26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v>48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50"/>
      <c r="DU45" s="48">
        <v>1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ht="12.75" customHeight="1">
      <c r="A46" s="54">
        <v>31</v>
      </c>
      <c r="B46" s="17"/>
      <c r="C46" s="17"/>
      <c r="D46" s="17"/>
      <c r="E46" s="18"/>
      <c r="F46" s="51" t="s">
        <v>61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48" t="s">
        <v>26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>
        <v>282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50"/>
      <c r="DU46" s="48">
        <v>7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ht="12.75" customHeight="1">
      <c r="A47" s="54">
        <v>32</v>
      </c>
      <c r="B47" s="17"/>
      <c r="C47" s="17"/>
      <c r="D47" s="17"/>
      <c r="E47" s="18"/>
      <c r="F47" s="51" t="s">
        <v>62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48" t="s">
        <v>26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v>209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50"/>
      <c r="DU47" s="48">
        <v>10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 customHeight="1">
      <c r="A48" s="54">
        <v>33</v>
      </c>
      <c r="B48" s="17"/>
      <c r="C48" s="17"/>
      <c r="D48" s="17"/>
      <c r="E48" s="18"/>
      <c r="F48" s="51" t="s">
        <v>63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48" t="s">
        <v>26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>
        <v>253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50"/>
      <c r="DU48" s="48">
        <v>11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12.75" customHeight="1">
      <c r="A49" s="54">
        <v>34</v>
      </c>
      <c r="B49" s="17"/>
      <c r="C49" s="17"/>
      <c r="D49" s="17"/>
      <c r="E49" s="18"/>
      <c r="F49" s="51" t="s">
        <v>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48" t="s">
        <v>26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>
        <v>119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50"/>
      <c r="DU49" s="48">
        <v>1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2.75" customHeight="1">
      <c r="A50" s="54">
        <v>35</v>
      </c>
      <c r="B50" s="17"/>
      <c r="C50" s="17"/>
      <c r="D50" s="17"/>
      <c r="E50" s="18"/>
      <c r="F50" s="51" t="s">
        <v>64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48" t="s">
        <v>26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v>224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50"/>
      <c r="DU50" s="48">
        <v>54</v>
      </c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12.75" customHeight="1">
      <c r="A51" s="54">
        <v>36</v>
      </c>
      <c r="B51" s="17"/>
      <c r="C51" s="17"/>
      <c r="D51" s="17"/>
      <c r="E51" s="18"/>
      <c r="F51" s="51" t="s"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3"/>
      <c r="AY51" s="48" t="s">
        <v>26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>
        <v>245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50"/>
      <c r="DU51" s="48">
        <v>12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ht="12.75" customHeight="1">
      <c r="A52" s="54">
        <v>37</v>
      </c>
      <c r="B52" s="17"/>
      <c r="C52" s="17"/>
      <c r="D52" s="17"/>
      <c r="E52" s="18"/>
      <c r="F52" s="51" t="s">
        <v>66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3"/>
      <c r="AY52" s="48" t="s">
        <v>26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>
        <v>210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0"/>
      <c r="DU52" s="48">
        <v>94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ht="12.75" customHeight="1">
      <c r="A53" s="54">
        <v>38</v>
      </c>
      <c r="B53" s="17"/>
      <c r="C53" s="17"/>
      <c r="D53" s="17"/>
      <c r="E53" s="18"/>
      <c r="F53" s="51" t="s">
        <v>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48" t="s">
        <v>26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>
        <v>130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0"/>
      <c r="DU53" s="48">
        <v>31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 customHeight="1">
      <c r="A54" s="54">
        <v>39</v>
      </c>
      <c r="B54" s="17"/>
      <c r="C54" s="17"/>
      <c r="D54" s="17"/>
      <c r="E54" s="18"/>
      <c r="F54" s="51" t="s">
        <v>68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  <c r="AY54" s="48" t="s">
        <v>26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>
        <v>320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50"/>
      <c r="DU54" s="48">
        <v>81</v>
      </c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2.75" customHeight="1">
      <c r="A55" s="54">
        <v>40</v>
      </c>
      <c r="B55" s="17"/>
      <c r="C55" s="17"/>
      <c r="D55" s="17"/>
      <c r="E55" s="18"/>
      <c r="F55" s="51" t="s">
        <v>69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/>
      <c r="AY55" s="48" t="s">
        <v>26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>
        <v>136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50"/>
      <c r="DU55" s="48">
        <v>7</v>
      </c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2.75" customHeight="1">
      <c r="A56" s="54">
        <v>41</v>
      </c>
      <c r="B56" s="17"/>
      <c r="C56" s="17"/>
      <c r="D56" s="17"/>
      <c r="E56" s="18"/>
      <c r="F56" s="51" t="s">
        <v>70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3"/>
      <c r="AY56" s="48" t="s">
        <v>26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  <c r="CJ56" s="48">
        <v>120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50"/>
      <c r="DU56" s="48">
        <v>22</v>
      </c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ht="12.75" customHeight="1">
      <c r="A57" s="54">
        <v>42</v>
      </c>
      <c r="B57" s="17"/>
      <c r="C57" s="17"/>
      <c r="D57" s="17"/>
      <c r="E57" s="18"/>
      <c r="F57" s="51" t="s"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48" t="s">
        <v>26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  <c r="CJ57" s="48">
        <v>110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50"/>
      <c r="DU57" s="48">
        <v>4</v>
      </c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2.75">
      <c r="A58" s="54">
        <v>43</v>
      </c>
      <c r="B58" s="17"/>
      <c r="C58" s="17"/>
      <c r="D58" s="17"/>
      <c r="E58" s="18"/>
      <c r="F58" s="51" t="s">
        <v>72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48" t="s">
        <v>26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>
        <v>46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50"/>
      <c r="DU58" s="48">
        <v>0</v>
      </c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ht="12.75" customHeight="1">
      <c r="A59" s="54">
        <v>44</v>
      </c>
      <c r="B59" s="17"/>
      <c r="C59" s="17"/>
      <c r="D59" s="17"/>
      <c r="E59" s="18"/>
      <c r="F59" s="51" t="s">
        <v>73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48" t="s">
        <v>26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>
        <v>205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50"/>
      <c r="DU59" s="48">
        <v>24</v>
      </c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ht="12.75" customHeight="1">
      <c r="A60" s="54">
        <v>45</v>
      </c>
      <c r="B60" s="17"/>
      <c r="C60" s="17"/>
      <c r="D60" s="17"/>
      <c r="E60" s="18"/>
      <c r="F60" s="51" t="s">
        <v>74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48" t="s">
        <v>26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>
        <v>150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50"/>
      <c r="DU60" s="48">
        <v>2</v>
      </c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 customHeight="1">
      <c r="A61" s="54">
        <v>46</v>
      </c>
      <c r="B61" s="17"/>
      <c r="C61" s="17"/>
      <c r="D61" s="17"/>
      <c r="E61" s="18"/>
      <c r="F61" s="51" t="s">
        <v>75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48" t="s">
        <v>26</v>
      </c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24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50"/>
      <c r="DU61" s="48">
        <v>0</v>
      </c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54">
        <v>47</v>
      </c>
      <c r="B62" s="17"/>
      <c r="C62" s="17"/>
      <c r="D62" s="17"/>
      <c r="E62" s="18"/>
      <c r="F62" s="51" t="s">
        <v>76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48" t="s">
        <v>26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>
        <v>170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50"/>
      <c r="DU62" s="48">
        <v>8</v>
      </c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 customHeight="1">
      <c r="A63" s="54">
        <v>48</v>
      </c>
      <c r="B63" s="17"/>
      <c r="C63" s="17"/>
      <c r="D63" s="17"/>
      <c r="E63" s="18"/>
      <c r="F63" s="51" t="s">
        <v>77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48" t="s">
        <v>26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276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50"/>
      <c r="DU63" s="48">
        <v>21</v>
      </c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 customHeight="1">
      <c r="A64" s="54">
        <v>49</v>
      </c>
      <c r="B64" s="17"/>
      <c r="C64" s="17"/>
      <c r="D64" s="17"/>
      <c r="E64" s="18"/>
      <c r="F64" s="51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48" t="s">
        <v>26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50"/>
      <c r="DU64" s="48">
        <v>0</v>
      </c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12.75" customHeight="1">
      <c r="A65" s="54">
        <v>50</v>
      </c>
      <c r="B65" s="17"/>
      <c r="C65" s="17"/>
      <c r="D65" s="17"/>
      <c r="E65" s="18"/>
      <c r="F65" s="51" t="s">
        <v>78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/>
      <c r="AY65" s="48" t="s">
        <v>26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157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50"/>
      <c r="DU65" s="48">
        <v>13</v>
      </c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12.75" customHeight="1">
      <c r="A66" s="54">
        <v>51</v>
      </c>
      <c r="B66" s="17"/>
      <c r="C66" s="17"/>
      <c r="D66" s="17"/>
      <c r="E66" s="18"/>
      <c r="F66" s="51" t="s">
        <v>79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3"/>
      <c r="AY66" s="48" t="s">
        <v>26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348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50"/>
      <c r="DU66" s="48">
        <v>63</v>
      </c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2.75" customHeight="1">
      <c r="A67" s="54">
        <v>52</v>
      </c>
      <c r="B67" s="17"/>
      <c r="C67" s="17"/>
      <c r="D67" s="17"/>
      <c r="E67" s="18"/>
      <c r="F67" s="51" t="s">
        <v>80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/>
      <c r="AY67" s="48" t="s">
        <v>26</v>
      </c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160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50"/>
      <c r="DU67" s="48">
        <v>18</v>
      </c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2.75" customHeight="1">
      <c r="A68" s="54">
        <v>53</v>
      </c>
      <c r="B68" s="17"/>
      <c r="C68" s="17"/>
      <c r="D68" s="17"/>
      <c r="E68" s="18"/>
      <c r="F68" s="51" t="s">
        <v>81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3"/>
      <c r="AY68" s="48" t="s">
        <v>26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46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50"/>
      <c r="DU68" s="48">
        <v>11</v>
      </c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ht="12.75" customHeight="1">
      <c r="A69" s="54">
        <v>54</v>
      </c>
      <c r="B69" s="17"/>
      <c r="C69" s="17"/>
      <c r="D69" s="17"/>
      <c r="E69" s="18"/>
      <c r="F69" s="51" t="s">
        <v>82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48" t="s">
        <v>26</v>
      </c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281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50"/>
      <c r="DU69" s="48">
        <v>55</v>
      </c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2.75" customHeight="1">
      <c r="A70" s="54">
        <v>55</v>
      </c>
      <c r="B70" s="17"/>
      <c r="C70" s="17"/>
      <c r="D70" s="17"/>
      <c r="E70" s="18"/>
      <c r="F70" s="51" t="s"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3"/>
      <c r="AY70" s="48" t="s">
        <v>26</v>
      </c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65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0"/>
      <c r="DU70" s="48">
        <v>0</v>
      </c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2.75" customHeight="1">
      <c r="A71" s="54">
        <v>56</v>
      </c>
      <c r="B71" s="17"/>
      <c r="C71" s="17"/>
      <c r="D71" s="17"/>
      <c r="E71" s="18"/>
      <c r="F71" s="51" t="s">
        <v>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3"/>
      <c r="AY71" s="48" t="s">
        <v>26</v>
      </c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242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50"/>
      <c r="DU71" s="48">
        <v>8</v>
      </c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2.75" customHeight="1">
      <c r="A72" s="54">
        <v>57</v>
      </c>
      <c r="B72" s="17"/>
      <c r="C72" s="17"/>
      <c r="D72" s="17"/>
      <c r="E72" s="18"/>
      <c r="F72" s="51" t="s">
        <v>85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  <c r="AY72" s="48" t="s">
        <v>26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125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50"/>
      <c r="DU72" s="48">
        <v>0</v>
      </c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2.75" customHeight="1">
      <c r="A73" s="54">
        <v>58</v>
      </c>
      <c r="B73" s="17"/>
      <c r="C73" s="17"/>
      <c r="D73" s="17"/>
      <c r="E73" s="18"/>
      <c r="F73" s="51" t="s">
        <v>86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3"/>
      <c r="AY73" s="48" t="s">
        <v>26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181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50"/>
      <c r="DU73" s="48">
        <v>16</v>
      </c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ht="12.75" customHeight="1">
      <c r="A74" s="54">
        <v>59</v>
      </c>
      <c r="B74" s="17"/>
      <c r="C74" s="17"/>
      <c r="D74" s="17"/>
      <c r="E74" s="18"/>
      <c r="F74" s="51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48" t="s">
        <v>26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62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50"/>
      <c r="DU74" s="48">
        <v>0</v>
      </c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ht="12.75" customHeight="1">
      <c r="A75" s="54">
        <v>60</v>
      </c>
      <c r="B75" s="17"/>
      <c r="C75" s="17"/>
      <c r="D75" s="17"/>
      <c r="E75" s="18"/>
      <c r="F75" s="51" t="s">
        <v>88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48" t="s">
        <v>26</v>
      </c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269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50"/>
      <c r="DU75" s="48">
        <v>21</v>
      </c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2.75" customHeight="1">
      <c r="A76" s="54">
        <v>61</v>
      </c>
      <c r="B76" s="17"/>
      <c r="C76" s="17"/>
      <c r="D76" s="17"/>
      <c r="E76" s="18"/>
      <c r="F76" s="51" t="s">
        <v>89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48" t="s">
        <v>26</v>
      </c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22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50"/>
      <c r="DU76" s="48">
        <v>3</v>
      </c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ht="12.75" customHeight="1">
      <c r="A77" s="54">
        <v>62</v>
      </c>
      <c r="B77" s="17"/>
      <c r="C77" s="17"/>
      <c r="D77" s="17"/>
      <c r="E77" s="18"/>
      <c r="F77" s="51" t="s">
        <v>90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48" t="s">
        <v>26</v>
      </c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162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50"/>
      <c r="DU77" s="48">
        <v>40</v>
      </c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.75" customHeight="1">
      <c r="A78" s="54">
        <v>63</v>
      </c>
      <c r="B78" s="17"/>
      <c r="C78" s="17"/>
      <c r="D78" s="17"/>
      <c r="E78" s="18"/>
      <c r="F78" s="51" t="s">
        <v>91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/>
      <c r="AY78" s="48" t="s">
        <v>26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>
        <v>28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50"/>
      <c r="DU78" s="48">
        <v>4</v>
      </c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ht="12.75" customHeight="1">
      <c r="A79" s="54">
        <v>64</v>
      </c>
      <c r="B79" s="17"/>
      <c r="C79" s="17"/>
      <c r="D79" s="17"/>
      <c r="E79" s="18"/>
      <c r="F79" s="51" t="s">
        <v>92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3"/>
      <c r="AY79" s="48" t="s">
        <v>26</v>
      </c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>
        <v>48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50"/>
      <c r="DU79" s="48">
        <v>6</v>
      </c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ht="12.75" customHeight="1">
      <c r="A80" s="54">
        <v>65</v>
      </c>
      <c r="B80" s="17"/>
      <c r="C80" s="17"/>
      <c r="D80" s="17"/>
      <c r="E80" s="18"/>
      <c r="F80" s="51" t="s">
        <v>93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/>
      <c r="AY80" s="48" t="s">
        <v>26</v>
      </c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>
        <v>245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48">
        <v>4</v>
      </c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2.75" customHeight="1">
      <c r="A81" s="54">
        <v>66</v>
      </c>
      <c r="B81" s="17"/>
      <c r="C81" s="17"/>
      <c r="D81" s="17"/>
      <c r="E81" s="18"/>
      <c r="F81" s="51" t="s">
        <v>94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3"/>
      <c r="AY81" s="48" t="s">
        <v>26</v>
      </c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>
        <v>138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50"/>
      <c r="DU81" s="48">
        <v>18</v>
      </c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ht="12.75" customHeight="1">
      <c r="A82" s="54">
        <v>67</v>
      </c>
      <c r="B82" s="17"/>
      <c r="C82" s="17"/>
      <c r="D82" s="17"/>
      <c r="E82" s="18"/>
      <c r="F82" s="51" t="s">
        <v>95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48" t="s">
        <v>26</v>
      </c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>
        <v>243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50"/>
      <c r="DU82" s="48">
        <v>24</v>
      </c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ht="12.75" customHeight="1">
      <c r="A83" s="54">
        <v>68</v>
      </c>
      <c r="B83" s="17"/>
      <c r="C83" s="17"/>
      <c r="D83" s="17"/>
      <c r="E83" s="18"/>
      <c r="F83" s="51" t="s">
        <v>96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/>
      <c r="AY83" s="48" t="s">
        <v>26</v>
      </c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>
        <v>75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/>
      <c r="DU83" s="48">
        <v>0</v>
      </c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12.75" customHeight="1">
      <c r="A84" s="54">
        <v>69</v>
      </c>
      <c r="B84" s="17"/>
      <c r="C84" s="17"/>
      <c r="D84" s="17"/>
      <c r="E84" s="18"/>
      <c r="F84" s="51" t="s">
        <v>97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/>
      <c r="AY84" s="48" t="s">
        <v>26</v>
      </c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216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50"/>
      <c r="DU84" s="48">
        <v>8</v>
      </c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ht="12.75" customHeight="1">
      <c r="A85" s="54">
        <v>70</v>
      </c>
      <c r="B85" s="17"/>
      <c r="C85" s="17"/>
      <c r="D85" s="17"/>
      <c r="E85" s="18"/>
      <c r="F85" s="51" t="s">
        <v>98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/>
      <c r="AY85" s="48" t="s">
        <v>26</v>
      </c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>
        <v>106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/>
      <c r="DU85" s="48">
        <v>25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ht="12.75" customHeight="1">
      <c r="A86" s="54">
        <v>71</v>
      </c>
      <c r="B86" s="17"/>
      <c r="C86" s="17"/>
      <c r="D86" s="17"/>
      <c r="E86" s="18"/>
      <c r="F86" s="51" t="s">
        <v>99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48" t="s">
        <v>26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>
        <v>179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50"/>
      <c r="DU86" s="48">
        <v>16</v>
      </c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ht="12.75" customHeight="1">
      <c r="A87" s="54">
        <v>72</v>
      </c>
      <c r="B87" s="17"/>
      <c r="C87" s="17"/>
      <c r="D87" s="17"/>
      <c r="E87" s="18"/>
      <c r="F87" s="51" t="s">
        <v>100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3"/>
      <c r="AY87" s="48" t="s">
        <v>26</v>
      </c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v>9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50"/>
      <c r="DU87" s="48">
        <v>0</v>
      </c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2.75" customHeight="1">
      <c r="A88" s="54">
        <v>73</v>
      </c>
      <c r="B88" s="17"/>
      <c r="C88" s="17"/>
      <c r="D88" s="17"/>
      <c r="E88" s="18"/>
      <c r="F88" s="51" t="s">
        <v>101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48" t="s">
        <v>26</v>
      </c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14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0"/>
      <c r="DU88" s="48">
        <v>6</v>
      </c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ht="12.75" customHeight="1">
      <c r="A89" s="54">
        <v>74</v>
      </c>
      <c r="B89" s="17"/>
      <c r="C89" s="17"/>
      <c r="D89" s="17"/>
      <c r="E89" s="18"/>
      <c r="F89" s="51" t="s">
        <v>102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48" t="s">
        <v>26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>
        <v>32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0"/>
      <c r="DU89" s="48">
        <v>5</v>
      </c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ht="12.75" customHeight="1">
      <c r="A90" s="54">
        <v>75</v>
      </c>
      <c r="B90" s="17"/>
      <c r="C90" s="17"/>
      <c r="D90" s="17"/>
      <c r="E90" s="18"/>
      <c r="F90" s="51" t="s">
        <v>103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3"/>
      <c r="AY90" s="48" t="s">
        <v>26</v>
      </c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197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/>
      <c r="DU90" s="48">
        <v>46</v>
      </c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12.75" customHeight="1">
      <c r="A91" s="54">
        <v>76</v>
      </c>
      <c r="B91" s="17"/>
      <c r="C91" s="17"/>
      <c r="D91" s="17"/>
      <c r="E91" s="18"/>
      <c r="F91" s="51" t="s">
        <v>104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/>
      <c r="AY91" s="48" t="s">
        <v>26</v>
      </c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>
        <v>190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/>
      <c r="DU91" s="48">
        <v>40</v>
      </c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ht="12.75" customHeight="1">
      <c r="A92" s="54">
        <v>77</v>
      </c>
      <c r="B92" s="17"/>
      <c r="C92" s="17"/>
      <c r="D92" s="17"/>
      <c r="E92" s="18"/>
      <c r="F92" s="51" t="s">
        <v>24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3"/>
      <c r="AY92" s="48" t="s">
        <v>26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224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/>
      <c r="DU92" s="48">
        <v>42</v>
      </c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ht="12.75" customHeight="1">
      <c r="A93" s="54">
        <v>78</v>
      </c>
      <c r="B93" s="17"/>
      <c r="C93" s="17"/>
      <c r="D93" s="17"/>
      <c r="E93" s="18"/>
      <c r="F93" s="51" t="s">
        <v>105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3"/>
      <c r="AY93" s="48" t="s">
        <v>26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231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50"/>
      <c r="DU93" s="48">
        <v>14</v>
      </c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ht="12.75" customHeight="1">
      <c r="A94" s="54">
        <v>79</v>
      </c>
      <c r="B94" s="17"/>
      <c r="C94" s="17"/>
      <c r="D94" s="17"/>
      <c r="E94" s="18"/>
      <c r="F94" s="51" t="s">
        <v>106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3"/>
      <c r="AY94" s="48" t="s">
        <v>26</v>
      </c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>
        <v>223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50"/>
      <c r="DU94" s="48">
        <v>50</v>
      </c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ht="12.75" customHeight="1">
      <c r="A95" s="54">
        <v>80</v>
      </c>
      <c r="B95" s="17"/>
      <c r="C95" s="17"/>
      <c r="D95" s="17"/>
      <c r="E95" s="18"/>
      <c r="F95" s="51" t="s">
        <v>107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3"/>
      <c r="AY95" s="48" t="s">
        <v>26</v>
      </c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>
        <v>48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50"/>
      <c r="DU95" s="48">
        <v>22</v>
      </c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ht="12.75" customHeight="1">
      <c r="A96" s="54">
        <v>81</v>
      </c>
      <c r="B96" s="17"/>
      <c r="C96" s="17"/>
      <c r="D96" s="17"/>
      <c r="E96" s="18"/>
      <c r="F96" s="51" t="s">
        <v>108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3"/>
      <c r="AY96" s="48" t="s">
        <v>26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>
        <v>110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50"/>
      <c r="DU96" s="48">
        <v>6</v>
      </c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ht="12.75" customHeight="1">
      <c r="A97" s="54">
        <v>82</v>
      </c>
      <c r="B97" s="17"/>
      <c r="C97" s="17"/>
      <c r="D97" s="17"/>
      <c r="E97" s="18"/>
      <c r="F97" s="51" t="s">
        <v>109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48" t="s">
        <v>26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>
        <v>434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50"/>
      <c r="DU97" s="48">
        <v>46</v>
      </c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ht="12.75" customHeight="1">
      <c r="A98" s="54">
        <v>83</v>
      </c>
      <c r="B98" s="17"/>
      <c r="C98" s="17"/>
      <c r="D98" s="17"/>
      <c r="E98" s="18"/>
      <c r="F98" s="51" t="s">
        <v>110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3"/>
      <c r="AY98" s="48" t="s">
        <v>26</v>
      </c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>
        <v>170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50"/>
      <c r="DU98" s="48">
        <v>21</v>
      </c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ht="12.75" customHeight="1">
      <c r="A99" s="54">
        <v>84</v>
      </c>
      <c r="B99" s="17"/>
      <c r="C99" s="17"/>
      <c r="D99" s="17"/>
      <c r="E99" s="18"/>
      <c r="F99" s="51" t="s">
        <v>111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3"/>
      <c r="AY99" s="48" t="s">
        <v>26</v>
      </c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>
        <v>283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50"/>
      <c r="DU99" s="48">
        <v>18</v>
      </c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2.75" customHeight="1">
      <c r="A100" s="54">
        <v>85</v>
      </c>
      <c r="B100" s="17"/>
      <c r="C100" s="17"/>
      <c r="D100" s="17"/>
      <c r="E100" s="18"/>
      <c r="F100" s="51" t="s">
        <v>112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3"/>
      <c r="AY100" s="48" t="s">
        <v>26</v>
      </c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>
        <v>247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50"/>
      <c r="DU100" s="48">
        <v>9</v>
      </c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ht="12.75" customHeight="1">
      <c r="A101" s="54">
        <v>86</v>
      </c>
      <c r="B101" s="17"/>
      <c r="C101" s="17"/>
      <c r="D101" s="17"/>
      <c r="E101" s="18"/>
      <c r="F101" s="51" t="s">
        <v>113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3"/>
      <c r="AY101" s="48" t="s">
        <v>26</v>
      </c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>
        <v>270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50"/>
      <c r="DU101" s="48">
        <v>101</v>
      </c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ht="12.75" customHeight="1">
      <c r="A102" s="54">
        <v>87</v>
      </c>
      <c r="B102" s="17"/>
      <c r="C102" s="17"/>
      <c r="D102" s="17"/>
      <c r="E102" s="18"/>
      <c r="F102" s="51" t="s">
        <v>21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3"/>
      <c r="AY102" s="48" t="s">
        <v>26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>
        <v>60</v>
      </c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50"/>
      <c r="DU102" s="48">
        <v>30</v>
      </c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ht="12.75" customHeight="1">
      <c r="A103" s="54">
        <v>88</v>
      </c>
      <c r="B103" s="17"/>
      <c r="C103" s="17"/>
      <c r="D103" s="17"/>
      <c r="E103" s="18"/>
      <c r="F103" s="51" t="s">
        <v>114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3"/>
      <c r="AY103" s="48" t="s">
        <v>26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>
        <v>199</v>
      </c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50"/>
      <c r="DU103" s="48">
        <v>28</v>
      </c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2.75" customHeight="1">
      <c r="A104" s="54">
        <v>89</v>
      </c>
      <c r="B104" s="17"/>
      <c r="C104" s="17"/>
      <c r="D104" s="17"/>
      <c r="E104" s="18"/>
      <c r="F104" s="51" t="s">
        <v>115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3"/>
      <c r="AY104" s="48" t="s">
        <v>26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>
        <v>135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50"/>
      <c r="DU104" s="48">
        <v>15</v>
      </c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ht="12.75" customHeight="1">
      <c r="A105" s="54">
        <v>90</v>
      </c>
      <c r="B105" s="17"/>
      <c r="C105" s="17"/>
      <c r="D105" s="17"/>
      <c r="E105" s="18"/>
      <c r="F105" s="51" t="s">
        <v>116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3"/>
      <c r="AY105" s="48" t="s">
        <v>26</v>
      </c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>
        <v>218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50"/>
      <c r="DU105" s="48">
        <v>21</v>
      </c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ht="12.75" customHeight="1">
      <c r="A106" s="54">
        <v>91</v>
      </c>
      <c r="B106" s="17"/>
      <c r="C106" s="17"/>
      <c r="D106" s="17"/>
      <c r="E106" s="18"/>
      <c r="F106" s="51" t="s">
        <v>117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/>
      <c r="AY106" s="48" t="s">
        <v>26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>
        <v>231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50"/>
      <c r="DU106" s="48">
        <v>33</v>
      </c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ht="12.75" customHeight="1">
      <c r="A107" s="54">
        <v>92</v>
      </c>
      <c r="B107" s="17"/>
      <c r="C107" s="17"/>
      <c r="D107" s="17"/>
      <c r="E107" s="18"/>
      <c r="F107" s="51" t="s">
        <v>118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3"/>
      <c r="AY107" s="48" t="s">
        <v>26</v>
      </c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>
        <v>37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50"/>
      <c r="DU107" s="48">
        <v>0</v>
      </c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2.75" customHeight="1">
      <c r="A108" s="54">
        <v>93</v>
      </c>
      <c r="B108" s="17"/>
      <c r="C108" s="17"/>
      <c r="D108" s="17"/>
      <c r="E108" s="18"/>
      <c r="F108" s="51" t="s">
        <v>119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3"/>
      <c r="AY108" s="48" t="s">
        <v>26</v>
      </c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>
        <v>91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50"/>
      <c r="DU108" s="48">
        <v>5</v>
      </c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ht="12.75" customHeight="1">
      <c r="A109" s="54">
        <v>94</v>
      </c>
      <c r="B109" s="17"/>
      <c r="C109" s="17"/>
      <c r="D109" s="17"/>
      <c r="E109" s="18"/>
      <c r="F109" s="51" t="s">
        <v>120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3"/>
      <c r="AY109" s="48" t="s">
        <v>26</v>
      </c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>
        <v>39</v>
      </c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50"/>
      <c r="DU109" s="48">
        <v>0</v>
      </c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ht="12.75" customHeight="1">
      <c r="A110" s="54">
        <v>95</v>
      </c>
      <c r="B110" s="17"/>
      <c r="C110" s="17"/>
      <c r="D110" s="17"/>
      <c r="E110" s="18"/>
      <c r="F110" s="51" t="s">
        <v>121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3"/>
      <c r="AY110" s="48" t="s">
        <v>26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>
        <v>257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50"/>
      <c r="DU110" s="48">
        <v>46</v>
      </c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ht="12.75" customHeight="1">
      <c r="A111" s="54">
        <v>96</v>
      </c>
      <c r="B111" s="17"/>
      <c r="C111" s="17"/>
      <c r="D111" s="17"/>
      <c r="E111" s="18"/>
      <c r="F111" s="51" t="s">
        <v>122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3"/>
      <c r="AY111" s="48" t="s">
        <v>26</v>
      </c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>
        <v>47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50"/>
      <c r="DU111" s="48">
        <v>9</v>
      </c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ht="12.75" customHeight="1">
      <c r="A112" s="54">
        <v>97</v>
      </c>
      <c r="B112" s="17"/>
      <c r="C112" s="17"/>
      <c r="D112" s="17"/>
      <c r="E112" s="18"/>
      <c r="F112" s="51" t="s">
        <v>123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48" t="s">
        <v>26</v>
      </c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>
        <v>58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50"/>
      <c r="DU112" s="48">
        <v>15</v>
      </c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ht="12.75" customHeight="1">
      <c r="A113" s="54">
        <v>98</v>
      </c>
      <c r="B113" s="17"/>
      <c r="C113" s="17"/>
      <c r="D113" s="17"/>
      <c r="E113" s="18"/>
      <c r="F113" s="51" t="s">
        <v>124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48" t="s">
        <v>26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>
        <v>191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50"/>
      <c r="DU113" s="48">
        <v>24</v>
      </c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ht="12.75" customHeight="1">
      <c r="A114" s="54">
        <v>99</v>
      </c>
      <c r="B114" s="17"/>
      <c r="C114" s="17"/>
      <c r="D114" s="17"/>
      <c r="E114" s="18"/>
      <c r="F114" s="51" t="s">
        <v>125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/>
      <c r="AY114" s="48" t="s">
        <v>26</v>
      </c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v>269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50"/>
      <c r="DU114" s="48">
        <v>54</v>
      </c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ht="12.75" customHeight="1">
      <c r="A115" s="54">
        <v>100</v>
      </c>
      <c r="B115" s="17"/>
      <c r="C115" s="17"/>
      <c r="D115" s="17"/>
      <c r="E115" s="18"/>
      <c r="F115" s="51" t="s">
        <v>126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3"/>
      <c r="AY115" s="48" t="s">
        <v>26</v>
      </c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50"/>
      <c r="CJ115" s="48">
        <v>186</v>
      </c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50"/>
      <c r="DU115" s="48">
        <v>5</v>
      </c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</row>
    <row r="116" spans="1:161" ht="12.75" customHeight="1">
      <c r="A116" s="54">
        <v>101</v>
      </c>
      <c r="B116" s="17"/>
      <c r="C116" s="17"/>
      <c r="D116" s="17"/>
      <c r="E116" s="18"/>
      <c r="F116" s="51" t="s">
        <v>127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48" t="s">
        <v>26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50"/>
      <c r="CJ116" s="48">
        <v>197</v>
      </c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50"/>
      <c r="DU116" s="48">
        <v>1</v>
      </c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</row>
    <row r="117" spans="1:161" ht="12.75" customHeight="1">
      <c r="A117" s="54">
        <v>102</v>
      </c>
      <c r="B117" s="17"/>
      <c r="C117" s="17"/>
      <c r="D117" s="17"/>
      <c r="E117" s="18"/>
      <c r="F117" s="51" t="s">
        <v>128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48" t="s">
        <v>26</v>
      </c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50"/>
      <c r="CJ117" s="48">
        <v>67</v>
      </c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50"/>
      <c r="DU117" s="48">
        <v>1</v>
      </c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2.75" customHeight="1">
      <c r="A118" s="54">
        <v>103</v>
      </c>
      <c r="B118" s="17"/>
      <c r="C118" s="17"/>
      <c r="D118" s="17"/>
      <c r="E118" s="18"/>
      <c r="F118" s="51" t="s">
        <v>129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48" t="s">
        <v>26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50"/>
      <c r="CJ118" s="48">
        <v>112</v>
      </c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50"/>
      <c r="DU118" s="48">
        <v>0</v>
      </c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1" ht="12.75" customHeight="1">
      <c r="A119" s="54">
        <v>104</v>
      </c>
      <c r="B119" s="17"/>
      <c r="C119" s="17"/>
      <c r="D119" s="17"/>
      <c r="E119" s="18"/>
      <c r="F119" s="51" t="s">
        <v>130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3"/>
      <c r="AY119" s="48" t="s">
        <v>26</v>
      </c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50"/>
      <c r="CJ119" s="48">
        <v>170</v>
      </c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50"/>
      <c r="DU119" s="48">
        <v>2</v>
      </c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</row>
    <row r="120" spans="1:161" ht="12.75" customHeight="1">
      <c r="A120" s="54">
        <v>105</v>
      </c>
      <c r="B120" s="17"/>
      <c r="C120" s="17"/>
      <c r="D120" s="17"/>
      <c r="E120" s="18"/>
      <c r="F120" s="51" t="s">
        <v>131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/>
      <c r="AY120" s="48" t="s">
        <v>26</v>
      </c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50"/>
      <c r="CJ120" s="48">
        <v>245</v>
      </c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50"/>
      <c r="DU120" s="48">
        <v>92</v>
      </c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12.75" customHeight="1">
      <c r="A121" s="54">
        <v>106</v>
      </c>
      <c r="B121" s="17"/>
      <c r="C121" s="17"/>
      <c r="D121" s="17"/>
      <c r="E121" s="18"/>
      <c r="F121" s="51" t="s">
        <v>147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/>
      <c r="AY121" s="48" t="s">
        <v>26</v>
      </c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50"/>
      <c r="CJ121" s="56">
        <v>404</v>
      </c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8"/>
      <c r="DU121" s="48">
        <v>30</v>
      </c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50"/>
    </row>
    <row r="122" spans="1:161" ht="12.75" customHeight="1">
      <c r="A122" s="54">
        <v>107</v>
      </c>
      <c r="B122" s="17"/>
      <c r="C122" s="17"/>
      <c r="D122" s="17"/>
      <c r="E122" s="18"/>
      <c r="F122" s="51" t="s">
        <v>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3"/>
      <c r="AY122" s="48" t="s">
        <v>26</v>
      </c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50"/>
      <c r="CJ122" s="48">
        <v>182</v>
      </c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50"/>
      <c r="DU122" s="48">
        <v>6</v>
      </c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</row>
    <row r="123" spans="1:161" ht="12.75" customHeight="1">
      <c r="A123" s="54">
        <v>108</v>
      </c>
      <c r="B123" s="17"/>
      <c r="C123" s="17"/>
      <c r="D123" s="17"/>
      <c r="E123" s="18"/>
      <c r="F123" s="51" t="s">
        <v>132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/>
      <c r="AY123" s="48" t="s">
        <v>26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50"/>
      <c r="CJ123" s="48">
        <v>37</v>
      </c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50"/>
      <c r="DU123" s="48">
        <v>2</v>
      </c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2.75" customHeight="1">
      <c r="A124" s="54">
        <v>109</v>
      </c>
      <c r="B124" s="17"/>
      <c r="C124" s="17"/>
      <c r="D124" s="17"/>
      <c r="E124" s="18"/>
      <c r="F124" s="51" t="s">
        <v>133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3"/>
      <c r="AY124" s="48" t="s">
        <v>26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50"/>
      <c r="CJ124" s="48">
        <v>103</v>
      </c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50"/>
      <c r="DU124" s="48">
        <v>19</v>
      </c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50"/>
    </row>
    <row r="125" spans="1:161" ht="12.75" customHeight="1">
      <c r="A125" s="54">
        <v>110</v>
      </c>
      <c r="B125" s="17"/>
      <c r="C125" s="17"/>
      <c r="D125" s="17"/>
      <c r="E125" s="18"/>
      <c r="F125" s="51" t="s">
        <v>134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/>
      <c r="AY125" s="48" t="s">
        <v>26</v>
      </c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50"/>
      <c r="CJ125" s="48">
        <v>67</v>
      </c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50"/>
      <c r="DU125" s="48">
        <v>6</v>
      </c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9.5" customHeight="1">
      <c r="A126" s="7"/>
      <c r="B126" s="29" t="s">
        <v>32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0"/>
      <c r="AY126" s="22" t="s">
        <v>135</v>
      </c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4"/>
      <c r="CJ126" s="22">
        <f>SUM(CJ16:CJ125)</f>
        <v>17558</v>
      </c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4"/>
      <c r="DU126" s="22">
        <f>SUM(DU16:DU125)</f>
        <v>2087</v>
      </c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</sheetData>
  <sheetProtection/>
  <mergeCells count="578">
    <mergeCell ref="A121:E121"/>
    <mergeCell ref="F121:AX121"/>
    <mergeCell ref="AY121:CI121"/>
    <mergeCell ref="CJ121:DT121"/>
    <mergeCell ref="DU121:FE121"/>
    <mergeCell ref="A3:FE3"/>
    <mergeCell ref="A4:FE4"/>
    <mergeCell ref="AZ5:BV5"/>
    <mergeCell ref="BW5:BZ5"/>
    <mergeCell ref="CA5:CB5"/>
    <mergeCell ref="CD5:CT5"/>
    <mergeCell ref="CU5:CX5"/>
    <mergeCell ref="CY5:DB5"/>
    <mergeCell ref="AY15:CI15"/>
    <mergeCell ref="CJ15:DT15"/>
    <mergeCell ref="DU15:FE15"/>
    <mergeCell ref="B7:AU7"/>
    <mergeCell ref="AV7:FE7"/>
    <mergeCell ref="B8:BX8"/>
    <mergeCell ref="BY8:FE8"/>
    <mergeCell ref="AE10:BH10"/>
    <mergeCell ref="AE12:AU12"/>
    <mergeCell ref="AY17:CI17"/>
    <mergeCell ref="CJ17:DT17"/>
    <mergeCell ref="DU17:FE17"/>
    <mergeCell ref="A14:E14"/>
    <mergeCell ref="F14:AX14"/>
    <mergeCell ref="AY14:CI14"/>
    <mergeCell ref="CJ14:DT14"/>
    <mergeCell ref="DU14:FE14"/>
    <mergeCell ref="A15:E15"/>
    <mergeCell ref="F15:AX15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5:CI75"/>
    <mergeCell ref="CJ75:DT75"/>
    <mergeCell ref="DU75:FE75"/>
    <mergeCell ref="A72:E72"/>
    <mergeCell ref="F72:AX72"/>
    <mergeCell ref="AY72:CI72"/>
    <mergeCell ref="CJ72:DT72"/>
    <mergeCell ref="DU72:FE72"/>
    <mergeCell ref="A73:E73"/>
    <mergeCell ref="F73:AX73"/>
    <mergeCell ref="AY77:CI77"/>
    <mergeCell ref="CJ77:DT77"/>
    <mergeCell ref="DU77:FE77"/>
    <mergeCell ref="A74:E74"/>
    <mergeCell ref="F74:AX74"/>
    <mergeCell ref="AY74:CI74"/>
    <mergeCell ref="CJ74:DT74"/>
    <mergeCell ref="DU74:FE74"/>
    <mergeCell ref="A75:E75"/>
    <mergeCell ref="F75:AX75"/>
    <mergeCell ref="AY79:CI79"/>
    <mergeCell ref="CJ79:DT79"/>
    <mergeCell ref="DU79:FE79"/>
    <mergeCell ref="A76:E76"/>
    <mergeCell ref="F76:AX76"/>
    <mergeCell ref="AY76:CI76"/>
    <mergeCell ref="CJ76:DT76"/>
    <mergeCell ref="DU76:FE76"/>
    <mergeCell ref="A77:E77"/>
    <mergeCell ref="F77:AX77"/>
    <mergeCell ref="AY81:CI81"/>
    <mergeCell ref="CJ81:DT81"/>
    <mergeCell ref="DU81:FE81"/>
    <mergeCell ref="A78:E78"/>
    <mergeCell ref="F78:AX78"/>
    <mergeCell ref="AY78:CI78"/>
    <mergeCell ref="CJ78:DT78"/>
    <mergeCell ref="DU78:FE78"/>
    <mergeCell ref="A79:E79"/>
    <mergeCell ref="F79:AX79"/>
    <mergeCell ref="AY83:CI83"/>
    <mergeCell ref="CJ83:DT83"/>
    <mergeCell ref="DU83:FE83"/>
    <mergeCell ref="A80:E80"/>
    <mergeCell ref="F80:AX80"/>
    <mergeCell ref="AY80:CI80"/>
    <mergeCell ref="CJ80:DT80"/>
    <mergeCell ref="DU80:FE80"/>
    <mergeCell ref="A81:E81"/>
    <mergeCell ref="F81:AX81"/>
    <mergeCell ref="AY85:CI85"/>
    <mergeCell ref="CJ85:DT85"/>
    <mergeCell ref="DU85:FE85"/>
    <mergeCell ref="A82:E82"/>
    <mergeCell ref="F82:AX82"/>
    <mergeCell ref="AY82:CI82"/>
    <mergeCell ref="CJ82:DT82"/>
    <mergeCell ref="DU82:FE82"/>
    <mergeCell ref="A83:E83"/>
    <mergeCell ref="F83:AX83"/>
    <mergeCell ref="AY87:CI87"/>
    <mergeCell ref="CJ87:DT87"/>
    <mergeCell ref="DU87:FE87"/>
    <mergeCell ref="A84:E84"/>
    <mergeCell ref="F84:AX84"/>
    <mergeCell ref="AY84:CI84"/>
    <mergeCell ref="CJ84:DT84"/>
    <mergeCell ref="DU84:FE84"/>
    <mergeCell ref="A85:E85"/>
    <mergeCell ref="F85:AX85"/>
    <mergeCell ref="AY89:CI89"/>
    <mergeCell ref="CJ89:DT89"/>
    <mergeCell ref="DU89:FE89"/>
    <mergeCell ref="A86:E86"/>
    <mergeCell ref="F86:AX86"/>
    <mergeCell ref="AY86:CI86"/>
    <mergeCell ref="CJ86:DT86"/>
    <mergeCell ref="DU86:FE86"/>
    <mergeCell ref="A87:E87"/>
    <mergeCell ref="F87:AX87"/>
    <mergeCell ref="AY91:CI91"/>
    <mergeCell ref="CJ91:DT91"/>
    <mergeCell ref="DU91:FE91"/>
    <mergeCell ref="A88:E88"/>
    <mergeCell ref="F88:AX88"/>
    <mergeCell ref="AY88:CI88"/>
    <mergeCell ref="CJ88:DT88"/>
    <mergeCell ref="DU88:FE88"/>
    <mergeCell ref="A89:E89"/>
    <mergeCell ref="F89:AX89"/>
    <mergeCell ref="AY93:CI93"/>
    <mergeCell ref="CJ93:DT93"/>
    <mergeCell ref="DU93:FE93"/>
    <mergeCell ref="A90:E90"/>
    <mergeCell ref="F90:AX90"/>
    <mergeCell ref="AY90:CI90"/>
    <mergeCell ref="CJ90:DT90"/>
    <mergeCell ref="DU90:FE90"/>
    <mergeCell ref="A91:E91"/>
    <mergeCell ref="F91:AX91"/>
    <mergeCell ref="AY95:CI95"/>
    <mergeCell ref="CJ95:DT95"/>
    <mergeCell ref="DU95:FE95"/>
    <mergeCell ref="A92:E92"/>
    <mergeCell ref="F92:AX92"/>
    <mergeCell ref="AY92:CI92"/>
    <mergeCell ref="CJ92:DT92"/>
    <mergeCell ref="DU92:FE92"/>
    <mergeCell ref="A93:E93"/>
    <mergeCell ref="F93:AX93"/>
    <mergeCell ref="AY97:CI97"/>
    <mergeCell ref="CJ97:DT97"/>
    <mergeCell ref="DU97:FE97"/>
    <mergeCell ref="A94:E94"/>
    <mergeCell ref="F94:AX94"/>
    <mergeCell ref="AY94:CI94"/>
    <mergeCell ref="CJ94:DT94"/>
    <mergeCell ref="DU94:FE94"/>
    <mergeCell ref="A95:E95"/>
    <mergeCell ref="F95:AX95"/>
    <mergeCell ref="AY99:CI99"/>
    <mergeCell ref="CJ99:DT99"/>
    <mergeCell ref="DU99:FE99"/>
    <mergeCell ref="A96:E96"/>
    <mergeCell ref="F96:AX96"/>
    <mergeCell ref="AY96:CI96"/>
    <mergeCell ref="CJ96:DT96"/>
    <mergeCell ref="DU96:FE96"/>
    <mergeCell ref="A97:E97"/>
    <mergeCell ref="F97:AX97"/>
    <mergeCell ref="AY101:CI101"/>
    <mergeCell ref="CJ101:DT101"/>
    <mergeCell ref="DU101:FE101"/>
    <mergeCell ref="A98:E98"/>
    <mergeCell ref="F98:AX98"/>
    <mergeCell ref="AY98:CI98"/>
    <mergeCell ref="CJ98:DT98"/>
    <mergeCell ref="DU98:FE98"/>
    <mergeCell ref="A99:E99"/>
    <mergeCell ref="F99:AX99"/>
    <mergeCell ref="AY103:CI103"/>
    <mergeCell ref="CJ103:DT103"/>
    <mergeCell ref="DU103:FE103"/>
    <mergeCell ref="A100:E100"/>
    <mergeCell ref="F100:AX100"/>
    <mergeCell ref="AY100:CI100"/>
    <mergeCell ref="CJ100:DT100"/>
    <mergeCell ref="DU100:FE100"/>
    <mergeCell ref="A101:E101"/>
    <mergeCell ref="F101:AX101"/>
    <mergeCell ref="AY105:CI105"/>
    <mergeCell ref="CJ105:DT105"/>
    <mergeCell ref="DU105:FE105"/>
    <mergeCell ref="A102:E102"/>
    <mergeCell ref="F102:AX102"/>
    <mergeCell ref="AY102:CI102"/>
    <mergeCell ref="CJ102:DT102"/>
    <mergeCell ref="DU102:FE102"/>
    <mergeCell ref="A103:E103"/>
    <mergeCell ref="F103:AX103"/>
    <mergeCell ref="AY107:CI107"/>
    <mergeCell ref="CJ107:DT107"/>
    <mergeCell ref="DU107:FE107"/>
    <mergeCell ref="A104:E104"/>
    <mergeCell ref="F104:AX104"/>
    <mergeCell ref="AY104:CI104"/>
    <mergeCell ref="CJ104:DT104"/>
    <mergeCell ref="DU104:FE104"/>
    <mergeCell ref="A105:E105"/>
    <mergeCell ref="F105:AX105"/>
    <mergeCell ref="AY109:CI109"/>
    <mergeCell ref="CJ109:DT109"/>
    <mergeCell ref="DU109:FE109"/>
    <mergeCell ref="A106:E106"/>
    <mergeCell ref="F106:AX106"/>
    <mergeCell ref="AY106:CI106"/>
    <mergeCell ref="CJ106:DT106"/>
    <mergeCell ref="DU106:FE106"/>
    <mergeCell ref="A107:E107"/>
    <mergeCell ref="F107:AX107"/>
    <mergeCell ref="AY111:CI111"/>
    <mergeCell ref="CJ111:DT111"/>
    <mergeCell ref="DU111:FE111"/>
    <mergeCell ref="A108:E108"/>
    <mergeCell ref="F108:AX108"/>
    <mergeCell ref="AY108:CI108"/>
    <mergeCell ref="CJ108:DT108"/>
    <mergeCell ref="DU108:FE108"/>
    <mergeCell ref="A109:E109"/>
    <mergeCell ref="F109:AX109"/>
    <mergeCell ref="AY113:CI113"/>
    <mergeCell ref="CJ113:DT113"/>
    <mergeCell ref="DU113:FE113"/>
    <mergeCell ref="A110:E110"/>
    <mergeCell ref="F110:AX110"/>
    <mergeCell ref="AY110:CI110"/>
    <mergeCell ref="CJ110:DT110"/>
    <mergeCell ref="DU110:FE110"/>
    <mergeCell ref="A111:E111"/>
    <mergeCell ref="F111:AX111"/>
    <mergeCell ref="AY115:CI115"/>
    <mergeCell ref="CJ115:DT115"/>
    <mergeCell ref="DU115:FE115"/>
    <mergeCell ref="A112:E112"/>
    <mergeCell ref="F112:AX112"/>
    <mergeCell ref="AY112:CI112"/>
    <mergeCell ref="CJ112:DT112"/>
    <mergeCell ref="DU112:FE112"/>
    <mergeCell ref="A113:E113"/>
    <mergeCell ref="F113:AX113"/>
    <mergeCell ref="AY117:CI117"/>
    <mergeCell ref="CJ117:DT117"/>
    <mergeCell ref="DU117:FE117"/>
    <mergeCell ref="A114:E114"/>
    <mergeCell ref="F114:AX114"/>
    <mergeCell ref="AY114:CI114"/>
    <mergeCell ref="CJ114:DT114"/>
    <mergeCell ref="DU114:FE114"/>
    <mergeCell ref="A115:E115"/>
    <mergeCell ref="F115:AX115"/>
    <mergeCell ref="AY119:CI119"/>
    <mergeCell ref="CJ119:DT119"/>
    <mergeCell ref="DU119:FE119"/>
    <mergeCell ref="A116:E116"/>
    <mergeCell ref="F116:AX116"/>
    <mergeCell ref="AY116:CI116"/>
    <mergeCell ref="CJ116:DT116"/>
    <mergeCell ref="DU116:FE116"/>
    <mergeCell ref="A117:E117"/>
    <mergeCell ref="F117:AX117"/>
    <mergeCell ref="AY122:CI122"/>
    <mergeCell ref="CJ122:DT122"/>
    <mergeCell ref="DU122:FE122"/>
    <mergeCell ref="A118:E118"/>
    <mergeCell ref="F118:AX118"/>
    <mergeCell ref="AY118:CI118"/>
    <mergeCell ref="CJ118:DT118"/>
    <mergeCell ref="DU118:FE118"/>
    <mergeCell ref="A119:E119"/>
    <mergeCell ref="F119:AX119"/>
    <mergeCell ref="AY123:CI123"/>
    <mergeCell ref="CJ123:DT123"/>
    <mergeCell ref="DU123:FE123"/>
    <mergeCell ref="A120:E120"/>
    <mergeCell ref="F120:AX120"/>
    <mergeCell ref="AY120:CI120"/>
    <mergeCell ref="CJ120:DT120"/>
    <mergeCell ref="DU120:FE120"/>
    <mergeCell ref="A122:E122"/>
    <mergeCell ref="F122:AX122"/>
    <mergeCell ref="AY124:CI124"/>
    <mergeCell ref="CJ124:DT124"/>
    <mergeCell ref="DU124:FE124"/>
    <mergeCell ref="A123:E123"/>
    <mergeCell ref="F123:AX123"/>
    <mergeCell ref="AY126:CI126"/>
    <mergeCell ref="CJ126:DT126"/>
    <mergeCell ref="DU126:FE126"/>
    <mergeCell ref="A124:E124"/>
    <mergeCell ref="F124:AX124"/>
    <mergeCell ref="A125:E125"/>
    <mergeCell ref="F125:AX125"/>
    <mergeCell ref="AY125:CI125"/>
    <mergeCell ref="CJ125:DT125"/>
    <mergeCell ref="DU125:FE125"/>
    <mergeCell ref="B126:AX1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J126:FE1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103">
      <selection activeCell="A128" sqref="A128:IV139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140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45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3.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54">
        <v>1</v>
      </c>
      <c r="B16" s="17"/>
      <c r="C16" s="17"/>
      <c r="D16" s="17"/>
      <c r="E16" s="18"/>
      <c r="F16" s="51" t="s">
        <v>33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237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0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54">
        <v>2</v>
      </c>
      <c r="B17" s="17"/>
      <c r="C17" s="17"/>
      <c r="D17" s="17"/>
      <c r="E17" s="18"/>
      <c r="F17" s="51" t="s">
        <v>34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94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0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54">
        <v>3</v>
      </c>
      <c r="B18" s="17"/>
      <c r="C18" s="17"/>
      <c r="D18" s="17"/>
      <c r="E18" s="18"/>
      <c r="F18" s="51" t="s">
        <v>35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137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0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54">
        <v>4</v>
      </c>
      <c r="B19" s="17"/>
      <c r="C19" s="17"/>
      <c r="D19" s="17"/>
      <c r="E19" s="18"/>
      <c r="F19" s="51" t="s">
        <v>36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63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0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54">
        <v>5</v>
      </c>
      <c r="B20" s="17"/>
      <c r="C20" s="17"/>
      <c r="D20" s="17"/>
      <c r="E20" s="18"/>
      <c r="F20" s="51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266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0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54">
        <v>6</v>
      </c>
      <c r="B21" s="17"/>
      <c r="C21" s="17"/>
      <c r="D21" s="17"/>
      <c r="E21" s="18"/>
      <c r="F21" s="51" t="s">
        <v>37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26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6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0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54">
        <v>7</v>
      </c>
      <c r="B22" s="17"/>
      <c r="C22" s="17"/>
      <c r="D22" s="17"/>
      <c r="E22" s="18"/>
      <c r="F22" s="51" t="s">
        <v>38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48" t="s">
        <v>26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0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2.75" customHeight="1">
      <c r="A23" s="54">
        <v>8</v>
      </c>
      <c r="B23" s="17"/>
      <c r="C23" s="17"/>
      <c r="D23" s="17"/>
      <c r="E23" s="18"/>
      <c r="F23" s="51" t="s">
        <v>28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  <c r="AY23" s="48" t="s">
        <v>26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>
        <v>182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50"/>
      <c r="DU23" s="48">
        <v>0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2.75" customHeight="1">
      <c r="A24" s="54">
        <v>9</v>
      </c>
      <c r="B24" s="17"/>
      <c r="C24" s="17"/>
      <c r="D24" s="17"/>
      <c r="E24" s="18"/>
      <c r="F24" s="51" t="s">
        <v>29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48" t="s">
        <v>26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>
        <v>97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50"/>
      <c r="DU24" s="48">
        <v>0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 customHeight="1">
      <c r="A25" s="54">
        <v>10</v>
      </c>
      <c r="B25" s="17"/>
      <c r="C25" s="17"/>
      <c r="D25" s="17"/>
      <c r="E25" s="18"/>
      <c r="F25" s="51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48" t="s">
        <v>26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>
        <v>100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50"/>
      <c r="DU25" s="48">
        <v>0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12.75" customHeight="1">
      <c r="A26" s="54">
        <v>11</v>
      </c>
      <c r="B26" s="17"/>
      <c r="C26" s="17"/>
      <c r="D26" s="17"/>
      <c r="E26" s="18"/>
      <c r="F26" s="51" t="s">
        <v>40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48" t="s">
        <v>26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>
        <v>326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50"/>
      <c r="DU26" s="48">
        <v>2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 customHeight="1">
      <c r="A27" s="54">
        <v>12</v>
      </c>
      <c r="B27" s="17"/>
      <c r="C27" s="17"/>
      <c r="D27" s="17"/>
      <c r="E27" s="18"/>
      <c r="F27" s="51" t="s">
        <v>41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48" t="s">
        <v>26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>
        <v>15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50"/>
      <c r="DU27" s="48">
        <v>0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 customHeight="1">
      <c r="A28" s="54">
        <v>13</v>
      </c>
      <c r="B28" s="17"/>
      <c r="C28" s="17"/>
      <c r="D28" s="17"/>
      <c r="E28" s="18"/>
      <c r="F28" s="51" t="s">
        <v>42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48" t="s">
        <v>26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>
        <v>383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50"/>
      <c r="DU28" s="48">
        <v>0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 customHeight="1">
      <c r="A29" s="54">
        <v>14</v>
      </c>
      <c r="B29" s="17"/>
      <c r="C29" s="17"/>
      <c r="D29" s="17"/>
      <c r="E29" s="18"/>
      <c r="F29" s="51" t="s">
        <v>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48" t="s">
        <v>26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>
        <v>285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/>
      <c r="DU29" s="48">
        <v>0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customHeight="1">
      <c r="A30" s="54">
        <v>15</v>
      </c>
      <c r="B30" s="17"/>
      <c r="C30" s="17"/>
      <c r="D30" s="17"/>
      <c r="E30" s="18"/>
      <c r="F30" s="51" t="s">
        <v>44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48" t="s">
        <v>26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>
        <v>85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50"/>
      <c r="DU30" s="48">
        <v>0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2.75" customHeight="1">
      <c r="A31" s="54">
        <v>16</v>
      </c>
      <c r="B31" s="17"/>
      <c r="C31" s="17"/>
      <c r="D31" s="17"/>
      <c r="E31" s="18"/>
      <c r="F31" s="51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48" t="s">
        <v>26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>
        <v>163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50"/>
      <c r="DU31" s="48">
        <v>4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ht="12.75" customHeight="1">
      <c r="A32" s="54">
        <v>17</v>
      </c>
      <c r="B32" s="17"/>
      <c r="C32" s="17"/>
      <c r="D32" s="17"/>
      <c r="E32" s="18"/>
      <c r="F32" s="51" t="s">
        <v>47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48" t="s">
        <v>26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>
        <v>172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50"/>
      <c r="DU32" s="48">
        <v>0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ht="12.75" customHeight="1">
      <c r="A33" s="54">
        <v>18</v>
      </c>
      <c r="B33" s="17"/>
      <c r="C33" s="17"/>
      <c r="D33" s="17"/>
      <c r="E33" s="18"/>
      <c r="F33" s="51" t="s">
        <v>48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48" t="s">
        <v>26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>
        <v>158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50"/>
      <c r="DU33" s="48">
        <v>0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ht="12.75" customHeight="1">
      <c r="A34" s="54">
        <v>19</v>
      </c>
      <c r="B34" s="17"/>
      <c r="C34" s="17"/>
      <c r="D34" s="17"/>
      <c r="E34" s="18"/>
      <c r="F34" s="51" t="s">
        <v>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48" t="s">
        <v>26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>
        <v>236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50"/>
      <c r="DU34" s="48">
        <v>0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 customHeight="1">
      <c r="A35" s="54">
        <v>20</v>
      </c>
      <c r="B35" s="17"/>
      <c r="C35" s="17"/>
      <c r="D35" s="17"/>
      <c r="E35" s="18"/>
      <c r="F35" s="51" t="s">
        <v>50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48" t="s">
        <v>26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>
        <v>179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0"/>
      <c r="DU35" s="48">
        <v>0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12.75" customHeight="1">
      <c r="A36" s="54">
        <v>21</v>
      </c>
      <c r="B36" s="17"/>
      <c r="C36" s="17"/>
      <c r="D36" s="17"/>
      <c r="E36" s="18"/>
      <c r="F36" s="51" t="s">
        <v>51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48" t="s">
        <v>26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>
        <v>290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0"/>
      <c r="DU36" s="48">
        <v>0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 customHeight="1">
      <c r="A37" s="54">
        <v>22</v>
      </c>
      <c r="B37" s="17"/>
      <c r="C37" s="17"/>
      <c r="D37" s="17"/>
      <c r="E37" s="18"/>
      <c r="F37" s="51" t="s">
        <v>52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48" t="s">
        <v>26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>
        <v>154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50"/>
      <c r="DU37" s="48">
        <v>1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12.75" customHeight="1">
      <c r="A38" s="54">
        <v>23</v>
      </c>
      <c r="B38" s="17"/>
      <c r="C38" s="17"/>
      <c r="D38" s="17"/>
      <c r="E38" s="18"/>
      <c r="F38" s="51" t="s">
        <v>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48" t="s">
        <v>26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>
        <v>127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50"/>
      <c r="DU38" s="48">
        <v>0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 customHeight="1">
      <c r="A39" s="54">
        <v>24</v>
      </c>
      <c r="B39" s="17"/>
      <c r="C39" s="17"/>
      <c r="D39" s="17"/>
      <c r="E39" s="18"/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48" t="s">
        <v>26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>
        <v>136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50"/>
      <c r="DU39" s="48">
        <v>0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12.75" customHeight="1">
      <c r="A40" s="54">
        <v>25</v>
      </c>
      <c r="B40" s="17"/>
      <c r="C40" s="17"/>
      <c r="D40" s="17"/>
      <c r="E40" s="18"/>
      <c r="F40" s="51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48" t="s">
        <v>26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>
        <v>108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50"/>
      <c r="DU40" s="48">
        <v>0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2.75" customHeight="1">
      <c r="A41" s="54">
        <v>26</v>
      </c>
      <c r="B41" s="17"/>
      <c r="C41" s="17"/>
      <c r="D41" s="17"/>
      <c r="E41" s="18"/>
      <c r="F41" s="51" t="s">
        <v>56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  <c r="AY41" s="48" t="s">
        <v>26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50"/>
      <c r="DU41" s="48">
        <v>0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 customHeight="1">
      <c r="A42" s="54">
        <v>27</v>
      </c>
      <c r="B42" s="17"/>
      <c r="C42" s="17"/>
      <c r="D42" s="17"/>
      <c r="E42" s="18"/>
      <c r="F42" s="51" t="s">
        <v>57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48" t="s">
        <v>26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>
        <v>210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50"/>
      <c r="DU42" s="48">
        <v>0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12.75" customHeight="1">
      <c r="A43" s="54">
        <v>28</v>
      </c>
      <c r="B43" s="17"/>
      <c r="C43" s="17"/>
      <c r="D43" s="17"/>
      <c r="E43" s="18"/>
      <c r="F43" s="51" t="s">
        <v>58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48" t="s">
        <v>26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>
        <v>140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50"/>
      <c r="DU43" s="48">
        <v>0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2.75" customHeight="1">
      <c r="A44" s="54">
        <v>29</v>
      </c>
      <c r="B44" s="17"/>
      <c r="C44" s="17"/>
      <c r="D44" s="17"/>
      <c r="E44" s="18"/>
      <c r="F44" s="51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48" t="s">
        <v>26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>
        <v>153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50"/>
      <c r="DU44" s="48">
        <v>0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ht="12.75" customHeight="1">
      <c r="A45" s="54">
        <v>30</v>
      </c>
      <c r="B45" s="17"/>
      <c r="C45" s="17"/>
      <c r="D45" s="17"/>
      <c r="E45" s="18"/>
      <c r="F45" s="51" t="s">
        <v>60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48" t="s">
        <v>26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v>48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50"/>
      <c r="DU45" s="48">
        <v>0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ht="12.75" customHeight="1">
      <c r="A46" s="54">
        <v>31</v>
      </c>
      <c r="B46" s="17"/>
      <c r="C46" s="17"/>
      <c r="D46" s="17"/>
      <c r="E46" s="18"/>
      <c r="F46" s="51" t="s">
        <v>61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48" t="s">
        <v>26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>
        <v>282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50"/>
      <c r="DU46" s="48">
        <v>0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ht="12.75" customHeight="1">
      <c r="A47" s="54">
        <v>32</v>
      </c>
      <c r="B47" s="17"/>
      <c r="C47" s="17"/>
      <c r="D47" s="17"/>
      <c r="E47" s="18"/>
      <c r="F47" s="51" t="s">
        <v>62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48" t="s">
        <v>26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v>209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50"/>
      <c r="DU47" s="48">
        <v>0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 customHeight="1">
      <c r="A48" s="54">
        <v>33</v>
      </c>
      <c r="B48" s="17"/>
      <c r="C48" s="17"/>
      <c r="D48" s="17"/>
      <c r="E48" s="18"/>
      <c r="F48" s="51" t="s">
        <v>63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48" t="s">
        <v>26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>
        <v>253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50"/>
      <c r="DU48" s="48">
        <v>0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12.75" customHeight="1">
      <c r="A49" s="54">
        <v>34</v>
      </c>
      <c r="B49" s="17"/>
      <c r="C49" s="17"/>
      <c r="D49" s="17"/>
      <c r="E49" s="18"/>
      <c r="F49" s="51" t="s">
        <v>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48" t="s">
        <v>26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>
        <v>119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50"/>
      <c r="DU49" s="48">
        <v>0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2.75" customHeight="1">
      <c r="A50" s="54">
        <v>35</v>
      </c>
      <c r="B50" s="17"/>
      <c r="C50" s="17"/>
      <c r="D50" s="17"/>
      <c r="E50" s="18"/>
      <c r="F50" s="51" t="s">
        <v>64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48" t="s">
        <v>26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v>224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50"/>
      <c r="DU50" s="48">
        <v>0</v>
      </c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12.75" customHeight="1">
      <c r="A51" s="54">
        <v>36</v>
      </c>
      <c r="B51" s="17"/>
      <c r="C51" s="17"/>
      <c r="D51" s="17"/>
      <c r="E51" s="18"/>
      <c r="F51" s="51" t="s"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3"/>
      <c r="AY51" s="48" t="s">
        <v>26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>
        <v>245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50"/>
      <c r="DU51" s="48">
        <v>0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ht="12.75" customHeight="1">
      <c r="A52" s="54">
        <v>37</v>
      </c>
      <c r="B52" s="17"/>
      <c r="C52" s="17"/>
      <c r="D52" s="17"/>
      <c r="E52" s="18"/>
      <c r="F52" s="51" t="s">
        <v>66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3"/>
      <c r="AY52" s="48" t="s">
        <v>26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>
        <v>210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0"/>
      <c r="DU52" s="48">
        <v>1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ht="12.75" customHeight="1">
      <c r="A53" s="54">
        <v>38</v>
      </c>
      <c r="B53" s="17"/>
      <c r="C53" s="17"/>
      <c r="D53" s="17"/>
      <c r="E53" s="18"/>
      <c r="F53" s="51" t="s">
        <v>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48" t="s">
        <v>26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>
        <v>130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0"/>
      <c r="DU53" s="48">
        <v>0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 customHeight="1">
      <c r="A54" s="54">
        <v>39</v>
      </c>
      <c r="B54" s="17"/>
      <c r="C54" s="17"/>
      <c r="D54" s="17"/>
      <c r="E54" s="18"/>
      <c r="F54" s="51" t="s">
        <v>68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  <c r="AY54" s="48" t="s">
        <v>26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>
        <v>320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50"/>
      <c r="DU54" s="48">
        <v>4</v>
      </c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2.75" customHeight="1">
      <c r="A55" s="54">
        <v>40</v>
      </c>
      <c r="B55" s="17"/>
      <c r="C55" s="17"/>
      <c r="D55" s="17"/>
      <c r="E55" s="18"/>
      <c r="F55" s="51" t="s">
        <v>69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/>
      <c r="AY55" s="48" t="s">
        <v>26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>
        <v>136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50"/>
      <c r="DU55" s="48">
        <v>0</v>
      </c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2.75" customHeight="1">
      <c r="A56" s="54">
        <v>41</v>
      </c>
      <c r="B56" s="17"/>
      <c r="C56" s="17"/>
      <c r="D56" s="17"/>
      <c r="E56" s="18"/>
      <c r="F56" s="51" t="s">
        <v>70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3"/>
      <c r="AY56" s="48" t="s">
        <v>26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  <c r="CJ56" s="48">
        <v>120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50"/>
      <c r="DU56" s="48">
        <v>2</v>
      </c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ht="12.75" customHeight="1">
      <c r="A57" s="54">
        <v>42</v>
      </c>
      <c r="B57" s="17"/>
      <c r="C57" s="17"/>
      <c r="D57" s="17"/>
      <c r="E57" s="18"/>
      <c r="F57" s="51" t="s"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48" t="s">
        <v>26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  <c r="CJ57" s="48">
        <v>110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50"/>
      <c r="DU57" s="48">
        <v>0</v>
      </c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2.75">
      <c r="A58" s="54">
        <v>43</v>
      </c>
      <c r="B58" s="17"/>
      <c r="C58" s="17"/>
      <c r="D58" s="17"/>
      <c r="E58" s="18"/>
      <c r="F58" s="51" t="s">
        <v>72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48" t="s">
        <v>26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>
        <v>46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50"/>
      <c r="DU58" s="48">
        <v>0</v>
      </c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ht="12.75" customHeight="1">
      <c r="A59" s="54">
        <v>44</v>
      </c>
      <c r="B59" s="17"/>
      <c r="C59" s="17"/>
      <c r="D59" s="17"/>
      <c r="E59" s="18"/>
      <c r="F59" s="51" t="s">
        <v>73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48" t="s">
        <v>26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>
        <v>205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50"/>
      <c r="DU59" s="48">
        <v>0</v>
      </c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ht="12.75" customHeight="1">
      <c r="A60" s="54">
        <v>45</v>
      </c>
      <c r="B60" s="17"/>
      <c r="C60" s="17"/>
      <c r="D60" s="17"/>
      <c r="E60" s="18"/>
      <c r="F60" s="51" t="s">
        <v>74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48" t="s">
        <v>26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>
        <v>150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50"/>
      <c r="DU60" s="48">
        <v>0</v>
      </c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 customHeight="1">
      <c r="A61" s="54">
        <v>46</v>
      </c>
      <c r="B61" s="17"/>
      <c r="C61" s="17"/>
      <c r="D61" s="17"/>
      <c r="E61" s="18"/>
      <c r="F61" s="51" t="s">
        <v>75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48" t="s">
        <v>26</v>
      </c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24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50"/>
      <c r="DU61" s="48">
        <v>0</v>
      </c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54">
        <v>47</v>
      </c>
      <c r="B62" s="17"/>
      <c r="C62" s="17"/>
      <c r="D62" s="17"/>
      <c r="E62" s="18"/>
      <c r="F62" s="51" t="s">
        <v>76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48" t="s">
        <v>26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>
        <v>170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50"/>
      <c r="DU62" s="48">
        <v>0</v>
      </c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 customHeight="1">
      <c r="A63" s="54">
        <v>48</v>
      </c>
      <c r="B63" s="17"/>
      <c r="C63" s="17"/>
      <c r="D63" s="17"/>
      <c r="E63" s="18"/>
      <c r="F63" s="51" t="s">
        <v>77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48" t="s">
        <v>26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276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50"/>
      <c r="DU63" s="48">
        <v>0</v>
      </c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 customHeight="1">
      <c r="A64" s="54">
        <v>49</v>
      </c>
      <c r="B64" s="17"/>
      <c r="C64" s="17"/>
      <c r="D64" s="17"/>
      <c r="E64" s="18"/>
      <c r="F64" s="51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48" t="s">
        <v>26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50"/>
      <c r="DU64" s="48">
        <v>0</v>
      </c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12.75" customHeight="1">
      <c r="A65" s="54">
        <v>50</v>
      </c>
      <c r="B65" s="17"/>
      <c r="C65" s="17"/>
      <c r="D65" s="17"/>
      <c r="E65" s="18"/>
      <c r="F65" s="51" t="s">
        <v>78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/>
      <c r="AY65" s="48" t="s">
        <v>26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157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50"/>
      <c r="DU65" s="48">
        <v>0</v>
      </c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12.75" customHeight="1">
      <c r="A66" s="54">
        <v>51</v>
      </c>
      <c r="B66" s="17"/>
      <c r="C66" s="17"/>
      <c r="D66" s="17"/>
      <c r="E66" s="18"/>
      <c r="F66" s="51" t="s">
        <v>79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3"/>
      <c r="AY66" s="48" t="s">
        <v>26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348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50"/>
      <c r="DU66" s="48">
        <v>0</v>
      </c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2.75" customHeight="1">
      <c r="A67" s="54">
        <v>52</v>
      </c>
      <c r="B67" s="17"/>
      <c r="C67" s="17"/>
      <c r="D67" s="17"/>
      <c r="E67" s="18"/>
      <c r="F67" s="51" t="s">
        <v>80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/>
      <c r="AY67" s="48" t="s">
        <v>26</v>
      </c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160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50"/>
      <c r="DU67" s="48">
        <v>0</v>
      </c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2.75" customHeight="1">
      <c r="A68" s="54">
        <v>53</v>
      </c>
      <c r="B68" s="17"/>
      <c r="C68" s="17"/>
      <c r="D68" s="17"/>
      <c r="E68" s="18"/>
      <c r="F68" s="51" t="s">
        <v>81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3"/>
      <c r="AY68" s="48" t="s">
        <v>26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46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50"/>
      <c r="DU68" s="48">
        <v>0</v>
      </c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ht="12.75" customHeight="1">
      <c r="A69" s="54">
        <v>54</v>
      </c>
      <c r="B69" s="17"/>
      <c r="C69" s="17"/>
      <c r="D69" s="17"/>
      <c r="E69" s="18"/>
      <c r="F69" s="51" t="s">
        <v>82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48" t="s">
        <v>26</v>
      </c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281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50"/>
      <c r="DU69" s="48">
        <v>0</v>
      </c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2.75" customHeight="1">
      <c r="A70" s="54">
        <v>55</v>
      </c>
      <c r="B70" s="17"/>
      <c r="C70" s="17"/>
      <c r="D70" s="17"/>
      <c r="E70" s="18"/>
      <c r="F70" s="51" t="s"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3"/>
      <c r="AY70" s="48" t="s">
        <v>26</v>
      </c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65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0"/>
      <c r="DU70" s="48">
        <v>45</v>
      </c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2.75" customHeight="1">
      <c r="A71" s="54">
        <v>56</v>
      </c>
      <c r="B71" s="17"/>
      <c r="C71" s="17"/>
      <c r="D71" s="17"/>
      <c r="E71" s="18"/>
      <c r="F71" s="51" t="s">
        <v>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3"/>
      <c r="AY71" s="48" t="s">
        <v>26</v>
      </c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242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50"/>
      <c r="DU71" s="48">
        <v>0</v>
      </c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2.75" customHeight="1">
      <c r="A72" s="54">
        <v>57</v>
      </c>
      <c r="B72" s="17"/>
      <c r="C72" s="17"/>
      <c r="D72" s="17"/>
      <c r="E72" s="18"/>
      <c r="F72" s="51" t="s">
        <v>85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  <c r="AY72" s="48" t="s">
        <v>26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125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50"/>
      <c r="DU72" s="48">
        <v>80</v>
      </c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2.75" customHeight="1">
      <c r="A73" s="54">
        <v>58</v>
      </c>
      <c r="B73" s="17"/>
      <c r="C73" s="17"/>
      <c r="D73" s="17"/>
      <c r="E73" s="18"/>
      <c r="F73" s="51" t="s">
        <v>86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3"/>
      <c r="AY73" s="48" t="s">
        <v>26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181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50"/>
      <c r="DU73" s="48">
        <v>3</v>
      </c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ht="12.75" customHeight="1">
      <c r="A74" s="54">
        <v>59</v>
      </c>
      <c r="B74" s="17"/>
      <c r="C74" s="17"/>
      <c r="D74" s="17"/>
      <c r="E74" s="18"/>
      <c r="F74" s="51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48" t="s">
        <v>26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62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50"/>
      <c r="DU74" s="48">
        <v>0</v>
      </c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ht="12.75" customHeight="1">
      <c r="A75" s="54">
        <v>60</v>
      </c>
      <c r="B75" s="17"/>
      <c r="C75" s="17"/>
      <c r="D75" s="17"/>
      <c r="E75" s="18"/>
      <c r="F75" s="51" t="s">
        <v>88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48" t="s">
        <v>26</v>
      </c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269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50"/>
      <c r="DU75" s="48">
        <v>19</v>
      </c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2.75" customHeight="1">
      <c r="A76" s="54">
        <v>61</v>
      </c>
      <c r="B76" s="17"/>
      <c r="C76" s="17"/>
      <c r="D76" s="17"/>
      <c r="E76" s="18"/>
      <c r="F76" s="51" t="s">
        <v>89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48" t="s">
        <v>26</v>
      </c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22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50"/>
      <c r="DU76" s="48">
        <v>0</v>
      </c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ht="12.75" customHeight="1">
      <c r="A77" s="54">
        <v>62</v>
      </c>
      <c r="B77" s="17"/>
      <c r="C77" s="17"/>
      <c r="D77" s="17"/>
      <c r="E77" s="18"/>
      <c r="F77" s="51" t="s">
        <v>90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48" t="s">
        <v>26</v>
      </c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162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50"/>
      <c r="DU77" s="48">
        <v>4</v>
      </c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.75" customHeight="1">
      <c r="A78" s="54">
        <v>63</v>
      </c>
      <c r="B78" s="17"/>
      <c r="C78" s="17"/>
      <c r="D78" s="17"/>
      <c r="E78" s="18"/>
      <c r="F78" s="51" t="s">
        <v>91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/>
      <c r="AY78" s="48" t="s">
        <v>26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>
        <v>28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50"/>
      <c r="DU78" s="48">
        <v>10</v>
      </c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ht="12.75" customHeight="1">
      <c r="A79" s="54">
        <v>64</v>
      </c>
      <c r="B79" s="17"/>
      <c r="C79" s="17"/>
      <c r="D79" s="17"/>
      <c r="E79" s="18"/>
      <c r="F79" s="51" t="s">
        <v>92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3"/>
      <c r="AY79" s="48" t="s">
        <v>26</v>
      </c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>
        <v>48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50"/>
      <c r="DU79" s="48">
        <v>5</v>
      </c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ht="12.75" customHeight="1">
      <c r="A80" s="54">
        <v>65</v>
      </c>
      <c r="B80" s="17"/>
      <c r="C80" s="17"/>
      <c r="D80" s="17"/>
      <c r="E80" s="18"/>
      <c r="F80" s="51" t="s">
        <v>93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/>
      <c r="AY80" s="48" t="s">
        <v>26</v>
      </c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>
        <v>245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48">
        <v>4</v>
      </c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2.75" customHeight="1">
      <c r="A81" s="54">
        <v>66</v>
      </c>
      <c r="B81" s="17"/>
      <c r="C81" s="17"/>
      <c r="D81" s="17"/>
      <c r="E81" s="18"/>
      <c r="F81" s="51" t="s">
        <v>94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3"/>
      <c r="AY81" s="48" t="s">
        <v>26</v>
      </c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>
        <v>138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50"/>
      <c r="DU81" s="48">
        <v>7</v>
      </c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ht="12.75" customHeight="1">
      <c r="A82" s="54">
        <v>67</v>
      </c>
      <c r="B82" s="17"/>
      <c r="C82" s="17"/>
      <c r="D82" s="17"/>
      <c r="E82" s="18"/>
      <c r="F82" s="51" t="s">
        <v>95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48" t="s">
        <v>26</v>
      </c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>
        <v>243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50"/>
      <c r="DU82" s="48">
        <v>0</v>
      </c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ht="12.75" customHeight="1">
      <c r="A83" s="54">
        <v>68</v>
      </c>
      <c r="B83" s="17"/>
      <c r="C83" s="17"/>
      <c r="D83" s="17"/>
      <c r="E83" s="18"/>
      <c r="F83" s="51" t="s">
        <v>96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/>
      <c r="AY83" s="48" t="s">
        <v>26</v>
      </c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>
        <v>75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/>
      <c r="DU83" s="48">
        <v>0</v>
      </c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12.75" customHeight="1">
      <c r="A84" s="54">
        <v>69</v>
      </c>
      <c r="B84" s="17"/>
      <c r="C84" s="17"/>
      <c r="D84" s="17"/>
      <c r="E84" s="18"/>
      <c r="F84" s="51" t="s">
        <v>97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/>
      <c r="AY84" s="48" t="s">
        <v>26</v>
      </c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216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50"/>
      <c r="DU84" s="48">
        <v>0</v>
      </c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ht="12.75" customHeight="1">
      <c r="A85" s="54">
        <v>70</v>
      </c>
      <c r="B85" s="17"/>
      <c r="C85" s="17"/>
      <c r="D85" s="17"/>
      <c r="E85" s="18"/>
      <c r="F85" s="51" t="s">
        <v>98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/>
      <c r="AY85" s="48" t="s">
        <v>26</v>
      </c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>
        <v>106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/>
      <c r="DU85" s="48">
        <v>0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ht="12.75" customHeight="1">
      <c r="A86" s="54">
        <v>71</v>
      </c>
      <c r="B86" s="17"/>
      <c r="C86" s="17"/>
      <c r="D86" s="17"/>
      <c r="E86" s="18"/>
      <c r="F86" s="51" t="s">
        <v>99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48" t="s">
        <v>26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>
        <v>179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50"/>
      <c r="DU86" s="48">
        <v>6</v>
      </c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ht="12.75" customHeight="1">
      <c r="A87" s="54">
        <v>72</v>
      </c>
      <c r="B87" s="17"/>
      <c r="C87" s="17"/>
      <c r="D87" s="17"/>
      <c r="E87" s="18"/>
      <c r="F87" s="51" t="s">
        <v>100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3"/>
      <c r="AY87" s="48" t="s">
        <v>26</v>
      </c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v>9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50"/>
      <c r="DU87" s="48">
        <v>0</v>
      </c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2.75" customHeight="1">
      <c r="A88" s="54">
        <v>73</v>
      </c>
      <c r="B88" s="17"/>
      <c r="C88" s="17"/>
      <c r="D88" s="17"/>
      <c r="E88" s="18"/>
      <c r="F88" s="51" t="s">
        <v>101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48" t="s">
        <v>26</v>
      </c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14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0"/>
      <c r="DU88" s="48">
        <v>1</v>
      </c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ht="12.75" customHeight="1">
      <c r="A89" s="54">
        <v>74</v>
      </c>
      <c r="B89" s="17"/>
      <c r="C89" s="17"/>
      <c r="D89" s="17"/>
      <c r="E89" s="18"/>
      <c r="F89" s="51" t="s">
        <v>102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48" t="s">
        <v>26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>
        <v>32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0"/>
      <c r="DU89" s="48">
        <v>5</v>
      </c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ht="12.75" customHeight="1">
      <c r="A90" s="54">
        <v>75</v>
      </c>
      <c r="B90" s="17"/>
      <c r="C90" s="17"/>
      <c r="D90" s="17"/>
      <c r="E90" s="18"/>
      <c r="F90" s="51" t="s">
        <v>103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3"/>
      <c r="AY90" s="48" t="s">
        <v>26</v>
      </c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197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/>
      <c r="DU90" s="48">
        <v>1</v>
      </c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12.75" customHeight="1">
      <c r="A91" s="54">
        <v>76</v>
      </c>
      <c r="B91" s="17"/>
      <c r="C91" s="17"/>
      <c r="D91" s="17"/>
      <c r="E91" s="18"/>
      <c r="F91" s="51" t="s">
        <v>104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/>
      <c r="AY91" s="48" t="s">
        <v>26</v>
      </c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>
        <v>190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/>
      <c r="DU91" s="48">
        <v>0</v>
      </c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ht="12.75" customHeight="1">
      <c r="A92" s="54">
        <v>77</v>
      </c>
      <c r="B92" s="17"/>
      <c r="C92" s="17"/>
      <c r="D92" s="17"/>
      <c r="E92" s="18"/>
      <c r="F92" s="51" t="s">
        <v>24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3"/>
      <c r="AY92" s="48" t="s">
        <v>26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224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/>
      <c r="DU92" s="48">
        <v>0</v>
      </c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ht="12.75" customHeight="1">
      <c r="A93" s="54">
        <v>78</v>
      </c>
      <c r="B93" s="17"/>
      <c r="C93" s="17"/>
      <c r="D93" s="17"/>
      <c r="E93" s="18"/>
      <c r="F93" s="51" t="s">
        <v>105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3"/>
      <c r="AY93" s="48" t="s">
        <v>26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231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50"/>
      <c r="DU93" s="48">
        <v>0</v>
      </c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ht="12.75" customHeight="1">
      <c r="A94" s="54">
        <v>79</v>
      </c>
      <c r="B94" s="17"/>
      <c r="C94" s="17"/>
      <c r="D94" s="17"/>
      <c r="E94" s="18"/>
      <c r="F94" s="51" t="s">
        <v>106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3"/>
      <c r="AY94" s="48" t="s">
        <v>26</v>
      </c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>
        <v>223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50"/>
      <c r="DU94" s="48">
        <v>2</v>
      </c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ht="12.75" customHeight="1">
      <c r="A95" s="54">
        <v>80</v>
      </c>
      <c r="B95" s="17"/>
      <c r="C95" s="17"/>
      <c r="D95" s="17"/>
      <c r="E95" s="18"/>
      <c r="F95" s="51" t="s">
        <v>107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3"/>
      <c r="AY95" s="48" t="s">
        <v>26</v>
      </c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>
        <v>48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50"/>
      <c r="DU95" s="48">
        <v>0</v>
      </c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ht="12.75" customHeight="1">
      <c r="A96" s="54">
        <v>81</v>
      </c>
      <c r="B96" s="17"/>
      <c r="C96" s="17"/>
      <c r="D96" s="17"/>
      <c r="E96" s="18"/>
      <c r="F96" s="51" t="s">
        <v>108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3"/>
      <c r="AY96" s="48" t="s">
        <v>26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>
        <v>110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50"/>
      <c r="DU96" s="48">
        <v>0</v>
      </c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ht="12.75" customHeight="1">
      <c r="A97" s="54">
        <v>82</v>
      </c>
      <c r="B97" s="17"/>
      <c r="C97" s="17"/>
      <c r="D97" s="17"/>
      <c r="E97" s="18"/>
      <c r="F97" s="51" t="s">
        <v>109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48" t="s">
        <v>26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>
        <v>434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50"/>
      <c r="DU97" s="48">
        <v>0</v>
      </c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ht="12.75" customHeight="1">
      <c r="A98" s="54">
        <v>83</v>
      </c>
      <c r="B98" s="17"/>
      <c r="C98" s="17"/>
      <c r="D98" s="17"/>
      <c r="E98" s="18"/>
      <c r="F98" s="51" t="s">
        <v>110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3"/>
      <c r="AY98" s="48" t="s">
        <v>26</v>
      </c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>
        <v>170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50"/>
      <c r="DU98" s="48">
        <v>0</v>
      </c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ht="12.75" customHeight="1">
      <c r="A99" s="54">
        <v>84</v>
      </c>
      <c r="B99" s="17"/>
      <c r="C99" s="17"/>
      <c r="D99" s="17"/>
      <c r="E99" s="18"/>
      <c r="F99" s="51" t="s">
        <v>111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3"/>
      <c r="AY99" s="48" t="s">
        <v>26</v>
      </c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>
        <v>283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50"/>
      <c r="DU99" s="48">
        <v>0</v>
      </c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2.75" customHeight="1">
      <c r="A100" s="54">
        <v>85</v>
      </c>
      <c r="B100" s="17"/>
      <c r="C100" s="17"/>
      <c r="D100" s="17"/>
      <c r="E100" s="18"/>
      <c r="F100" s="51" t="s">
        <v>112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3"/>
      <c r="AY100" s="48" t="s">
        <v>26</v>
      </c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>
        <v>247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50"/>
      <c r="DU100" s="48">
        <v>0</v>
      </c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ht="12.75" customHeight="1">
      <c r="A101" s="54">
        <v>86</v>
      </c>
      <c r="B101" s="17"/>
      <c r="C101" s="17"/>
      <c r="D101" s="17"/>
      <c r="E101" s="18"/>
      <c r="F101" s="51" t="s">
        <v>113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3"/>
      <c r="AY101" s="48" t="s">
        <v>26</v>
      </c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>
        <v>270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50"/>
      <c r="DU101" s="48">
        <v>0</v>
      </c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ht="12.75" customHeight="1">
      <c r="A102" s="54">
        <v>87</v>
      </c>
      <c r="B102" s="17"/>
      <c r="C102" s="17"/>
      <c r="D102" s="17"/>
      <c r="E102" s="18"/>
      <c r="F102" s="51" t="s">
        <v>21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3"/>
      <c r="AY102" s="48" t="s">
        <v>26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>
        <v>60</v>
      </c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50"/>
      <c r="DU102" s="48">
        <v>0</v>
      </c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ht="12.75" customHeight="1">
      <c r="A103" s="54">
        <v>88</v>
      </c>
      <c r="B103" s="17"/>
      <c r="C103" s="17"/>
      <c r="D103" s="17"/>
      <c r="E103" s="18"/>
      <c r="F103" s="51" t="s">
        <v>114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3"/>
      <c r="AY103" s="48" t="s">
        <v>26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>
        <v>199</v>
      </c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50"/>
      <c r="DU103" s="48">
        <v>0</v>
      </c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2.75" customHeight="1">
      <c r="A104" s="54">
        <v>89</v>
      </c>
      <c r="B104" s="17"/>
      <c r="C104" s="17"/>
      <c r="D104" s="17"/>
      <c r="E104" s="18"/>
      <c r="F104" s="51" t="s">
        <v>115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3"/>
      <c r="AY104" s="48" t="s">
        <v>26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>
        <v>135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50"/>
      <c r="DU104" s="48">
        <v>0</v>
      </c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ht="12.75" customHeight="1">
      <c r="A105" s="54">
        <v>90</v>
      </c>
      <c r="B105" s="17"/>
      <c r="C105" s="17"/>
      <c r="D105" s="17"/>
      <c r="E105" s="18"/>
      <c r="F105" s="51" t="s">
        <v>116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3"/>
      <c r="AY105" s="48" t="s">
        <v>26</v>
      </c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>
        <v>218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50"/>
      <c r="DU105" s="48">
        <v>0</v>
      </c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ht="12.75" customHeight="1">
      <c r="A106" s="54">
        <v>91</v>
      </c>
      <c r="B106" s="17"/>
      <c r="C106" s="17"/>
      <c r="D106" s="17"/>
      <c r="E106" s="18"/>
      <c r="F106" s="51" t="s">
        <v>117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/>
      <c r="AY106" s="48" t="s">
        <v>26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>
        <v>231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50"/>
      <c r="DU106" s="48">
        <v>1</v>
      </c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ht="12.75" customHeight="1">
      <c r="A107" s="54">
        <v>92</v>
      </c>
      <c r="B107" s="17"/>
      <c r="C107" s="17"/>
      <c r="D107" s="17"/>
      <c r="E107" s="18"/>
      <c r="F107" s="51" t="s">
        <v>118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3"/>
      <c r="AY107" s="48" t="s">
        <v>26</v>
      </c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>
        <v>37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50"/>
      <c r="DU107" s="48">
        <v>0</v>
      </c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2.75" customHeight="1">
      <c r="A108" s="54">
        <v>93</v>
      </c>
      <c r="B108" s="17"/>
      <c r="C108" s="17"/>
      <c r="D108" s="17"/>
      <c r="E108" s="18"/>
      <c r="F108" s="51" t="s">
        <v>119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3"/>
      <c r="AY108" s="48" t="s">
        <v>26</v>
      </c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>
        <v>91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50"/>
      <c r="DU108" s="48">
        <v>0</v>
      </c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ht="12.75" customHeight="1">
      <c r="A109" s="54">
        <v>94</v>
      </c>
      <c r="B109" s="17"/>
      <c r="C109" s="17"/>
      <c r="D109" s="17"/>
      <c r="E109" s="18"/>
      <c r="F109" s="51" t="s">
        <v>120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3"/>
      <c r="AY109" s="48" t="s">
        <v>26</v>
      </c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>
        <v>39</v>
      </c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50"/>
      <c r="DU109" s="48">
        <v>0</v>
      </c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ht="12.75" customHeight="1">
      <c r="A110" s="54">
        <v>95</v>
      </c>
      <c r="B110" s="17"/>
      <c r="C110" s="17"/>
      <c r="D110" s="17"/>
      <c r="E110" s="18"/>
      <c r="F110" s="51" t="s">
        <v>121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3"/>
      <c r="AY110" s="48" t="s">
        <v>26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>
        <v>257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50"/>
      <c r="DU110" s="48">
        <v>2</v>
      </c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ht="12.75" customHeight="1">
      <c r="A111" s="54">
        <v>96</v>
      </c>
      <c r="B111" s="17"/>
      <c r="C111" s="17"/>
      <c r="D111" s="17"/>
      <c r="E111" s="18"/>
      <c r="F111" s="51" t="s">
        <v>122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3"/>
      <c r="AY111" s="48" t="s">
        <v>26</v>
      </c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>
        <v>47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50"/>
      <c r="DU111" s="48">
        <v>4</v>
      </c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ht="12.75" customHeight="1">
      <c r="A112" s="54">
        <v>97</v>
      </c>
      <c r="B112" s="17"/>
      <c r="C112" s="17"/>
      <c r="D112" s="17"/>
      <c r="E112" s="18"/>
      <c r="F112" s="51" t="s">
        <v>123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48" t="s">
        <v>26</v>
      </c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>
        <v>58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50"/>
      <c r="DU112" s="48">
        <v>11</v>
      </c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ht="12.75" customHeight="1">
      <c r="A113" s="54">
        <v>98</v>
      </c>
      <c r="B113" s="17"/>
      <c r="C113" s="17"/>
      <c r="D113" s="17"/>
      <c r="E113" s="18"/>
      <c r="F113" s="51" t="s">
        <v>124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48" t="s">
        <v>26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>
        <v>191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50"/>
      <c r="DU113" s="48">
        <v>0</v>
      </c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ht="12.75" customHeight="1">
      <c r="A114" s="54">
        <v>99</v>
      </c>
      <c r="B114" s="17"/>
      <c r="C114" s="17"/>
      <c r="D114" s="17"/>
      <c r="E114" s="18"/>
      <c r="F114" s="51" t="s">
        <v>125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/>
      <c r="AY114" s="48" t="s">
        <v>26</v>
      </c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v>269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50"/>
      <c r="DU114" s="48">
        <v>0</v>
      </c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ht="12.75" customHeight="1">
      <c r="A115" s="54">
        <v>100</v>
      </c>
      <c r="B115" s="17"/>
      <c r="C115" s="17"/>
      <c r="D115" s="17"/>
      <c r="E115" s="18"/>
      <c r="F115" s="51" t="s">
        <v>126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3"/>
      <c r="AY115" s="48" t="s">
        <v>26</v>
      </c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50"/>
      <c r="CJ115" s="48">
        <v>186</v>
      </c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50"/>
      <c r="DU115" s="48">
        <v>0</v>
      </c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</row>
    <row r="116" spans="1:161" ht="12.75" customHeight="1">
      <c r="A116" s="54">
        <v>101</v>
      </c>
      <c r="B116" s="17"/>
      <c r="C116" s="17"/>
      <c r="D116" s="17"/>
      <c r="E116" s="18"/>
      <c r="F116" s="51" t="s">
        <v>127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48" t="s">
        <v>26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50"/>
      <c r="CJ116" s="48">
        <v>197</v>
      </c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50"/>
      <c r="DU116" s="48">
        <v>0</v>
      </c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</row>
    <row r="117" spans="1:161" ht="12.75" customHeight="1">
      <c r="A117" s="54">
        <v>102</v>
      </c>
      <c r="B117" s="17"/>
      <c r="C117" s="17"/>
      <c r="D117" s="17"/>
      <c r="E117" s="18"/>
      <c r="F117" s="51" t="s">
        <v>128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48" t="s">
        <v>26</v>
      </c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50"/>
      <c r="CJ117" s="48">
        <v>67</v>
      </c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50"/>
      <c r="DU117" s="48">
        <v>0</v>
      </c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2.75" customHeight="1">
      <c r="A118" s="54">
        <v>103</v>
      </c>
      <c r="B118" s="17"/>
      <c r="C118" s="17"/>
      <c r="D118" s="17"/>
      <c r="E118" s="18"/>
      <c r="F118" s="51" t="s">
        <v>129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48" t="s">
        <v>26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50"/>
      <c r="CJ118" s="48">
        <v>112</v>
      </c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50"/>
      <c r="DU118" s="48">
        <v>0</v>
      </c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1" ht="12.75" customHeight="1">
      <c r="A119" s="54">
        <v>104</v>
      </c>
      <c r="B119" s="17"/>
      <c r="C119" s="17"/>
      <c r="D119" s="17"/>
      <c r="E119" s="18"/>
      <c r="F119" s="51" t="s">
        <v>130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3"/>
      <c r="AY119" s="48" t="s">
        <v>26</v>
      </c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50"/>
      <c r="CJ119" s="48">
        <v>170</v>
      </c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50"/>
      <c r="DU119" s="48">
        <v>0</v>
      </c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</row>
    <row r="120" spans="1:161" ht="12.75" customHeight="1">
      <c r="A120" s="54">
        <v>105</v>
      </c>
      <c r="B120" s="17"/>
      <c r="C120" s="17"/>
      <c r="D120" s="17"/>
      <c r="E120" s="18"/>
      <c r="F120" s="51" t="s">
        <v>131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/>
      <c r="AY120" s="48" t="s">
        <v>26</v>
      </c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50"/>
      <c r="CJ120" s="48">
        <v>245</v>
      </c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50"/>
      <c r="DU120" s="48">
        <v>0</v>
      </c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12.75" customHeight="1">
      <c r="A121" s="54">
        <v>106</v>
      </c>
      <c r="B121" s="17"/>
      <c r="C121" s="17"/>
      <c r="D121" s="17"/>
      <c r="E121" s="18"/>
      <c r="F121" s="51" t="s">
        <v>147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/>
      <c r="AY121" s="48" t="s">
        <v>26</v>
      </c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50"/>
      <c r="CJ121" s="56">
        <v>404</v>
      </c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8"/>
      <c r="DU121" s="48">
        <v>0</v>
      </c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50"/>
    </row>
    <row r="122" spans="1:161" ht="12.75" customHeight="1">
      <c r="A122" s="54">
        <v>107</v>
      </c>
      <c r="B122" s="17"/>
      <c r="C122" s="17"/>
      <c r="D122" s="17"/>
      <c r="E122" s="18"/>
      <c r="F122" s="51" t="s">
        <v>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3"/>
      <c r="AY122" s="48" t="s">
        <v>26</v>
      </c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50"/>
      <c r="CJ122" s="48">
        <v>182</v>
      </c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50"/>
      <c r="DU122" s="48">
        <v>0</v>
      </c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</row>
    <row r="123" spans="1:161" ht="12.75" customHeight="1">
      <c r="A123" s="54">
        <v>108</v>
      </c>
      <c r="B123" s="17"/>
      <c r="C123" s="17"/>
      <c r="D123" s="17"/>
      <c r="E123" s="18"/>
      <c r="F123" s="51" t="s">
        <v>132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/>
      <c r="AY123" s="48" t="s">
        <v>26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50"/>
      <c r="CJ123" s="48">
        <v>37</v>
      </c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50"/>
      <c r="DU123" s="48">
        <v>0</v>
      </c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2.75" customHeight="1">
      <c r="A124" s="54">
        <v>109</v>
      </c>
      <c r="B124" s="17"/>
      <c r="C124" s="17"/>
      <c r="D124" s="17"/>
      <c r="E124" s="18"/>
      <c r="F124" s="51" t="s">
        <v>133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3"/>
      <c r="AY124" s="48" t="s">
        <v>26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50"/>
      <c r="CJ124" s="48">
        <v>103</v>
      </c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50"/>
      <c r="DU124" s="48">
        <v>0</v>
      </c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50"/>
    </row>
    <row r="125" spans="1:161" ht="12.75" customHeight="1">
      <c r="A125" s="54">
        <v>110</v>
      </c>
      <c r="B125" s="17"/>
      <c r="C125" s="17"/>
      <c r="D125" s="17"/>
      <c r="E125" s="18"/>
      <c r="F125" s="51" t="s">
        <v>134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/>
      <c r="AY125" s="48" t="s">
        <v>26</v>
      </c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50"/>
      <c r="CJ125" s="48">
        <v>67</v>
      </c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50"/>
      <c r="DU125" s="48">
        <v>0</v>
      </c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9.5" customHeight="1">
      <c r="A126" s="7"/>
      <c r="B126" s="29" t="s">
        <v>32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0"/>
      <c r="AY126" s="22" t="s">
        <v>135</v>
      </c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4"/>
      <c r="CJ126" s="22">
        <f>SUM(CJ16:CJ125)</f>
        <v>17558</v>
      </c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4"/>
      <c r="DU126" s="22">
        <f>SUM(DU16:DU125)</f>
        <v>224</v>
      </c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</sheetData>
  <sheetProtection/>
  <mergeCells count="578">
    <mergeCell ref="A121:E121"/>
    <mergeCell ref="F121:AX121"/>
    <mergeCell ref="AY121:CI121"/>
    <mergeCell ref="CJ121:DT121"/>
    <mergeCell ref="DU121:FE121"/>
    <mergeCell ref="A3:FE3"/>
    <mergeCell ref="A4:FE4"/>
    <mergeCell ref="AZ5:BV5"/>
    <mergeCell ref="BW5:BZ5"/>
    <mergeCell ref="CA5:CB5"/>
    <mergeCell ref="CD5:CT5"/>
    <mergeCell ref="CU5:CX5"/>
    <mergeCell ref="CY5:DB5"/>
    <mergeCell ref="AY15:CI15"/>
    <mergeCell ref="CJ15:DT15"/>
    <mergeCell ref="DU15:FE15"/>
    <mergeCell ref="B7:AU7"/>
    <mergeCell ref="AV7:FE7"/>
    <mergeCell ref="B8:BX8"/>
    <mergeCell ref="BY8:FE8"/>
    <mergeCell ref="AE10:BH10"/>
    <mergeCell ref="AE12:AU12"/>
    <mergeCell ref="AY17:CI17"/>
    <mergeCell ref="CJ17:DT17"/>
    <mergeCell ref="DU17:FE17"/>
    <mergeCell ref="A14:E14"/>
    <mergeCell ref="F14:AX14"/>
    <mergeCell ref="AY14:CI14"/>
    <mergeCell ref="CJ14:DT14"/>
    <mergeCell ref="DU14:FE14"/>
    <mergeCell ref="A15:E15"/>
    <mergeCell ref="F15:AX15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5:CI75"/>
    <mergeCell ref="CJ75:DT75"/>
    <mergeCell ref="DU75:FE75"/>
    <mergeCell ref="A72:E72"/>
    <mergeCell ref="F72:AX72"/>
    <mergeCell ref="AY72:CI72"/>
    <mergeCell ref="CJ72:DT72"/>
    <mergeCell ref="DU72:FE72"/>
    <mergeCell ref="A73:E73"/>
    <mergeCell ref="F73:AX73"/>
    <mergeCell ref="AY77:CI77"/>
    <mergeCell ref="CJ77:DT77"/>
    <mergeCell ref="DU77:FE77"/>
    <mergeCell ref="A74:E74"/>
    <mergeCell ref="F74:AX74"/>
    <mergeCell ref="AY74:CI74"/>
    <mergeCell ref="CJ74:DT74"/>
    <mergeCell ref="DU74:FE74"/>
    <mergeCell ref="A75:E75"/>
    <mergeCell ref="F75:AX75"/>
    <mergeCell ref="AY79:CI79"/>
    <mergeCell ref="CJ79:DT79"/>
    <mergeCell ref="DU79:FE79"/>
    <mergeCell ref="A76:E76"/>
    <mergeCell ref="F76:AX76"/>
    <mergeCell ref="AY76:CI76"/>
    <mergeCell ref="CJ76:DT76"/>
    <mergeCell ref="DU76:FE76"/>
    <mergeCell ref="A77:E77"/>
    <mergeCell ref="F77:AX77"/>
    <mergeCell ref="AY81:CI81"/>
    <mergeCell ref="CJ81:DT81"/>
    <mergeCell ref="DU81:FE81"/>
    <mergeCell ref="A78:E78"/>
    <mergeCell ref="F78:AX78"/>
    <mergeCell ref="AY78:CI78"/>
    <mergeCell ref="CJ78:DT78"/>
    <mergeCell ref="DU78:FE78"/>
    <mergeCell ref="A79:E79"/>
    <mergeCell ref="F79:AX79"/>
    <mergeCell ref="AY83:CI83"/>
    <mergeCell ref="CJ83:DT83"/>
    <mergeCell ref="DU83:FE83"/>
    <mergeCell ref="A80:E80"/>
    <mergeCell ref="F80:AX80"/>
    <mergeCell ref="AY80:CI80"/>
    <mergeCell ref="CJ80:DT80"/>
    <mergeCell ref="DU80:FE80"/>
    <mergeCell ref="A81:E81"/>
    <mergeCell ref="F81:AX81"/>
    <mergeCell ref="AY85:CI85"/>
    <mergeCell ref="CJ85:DT85"/>
    <mergeCell ref="DU85:FE85"/>
    <mergeCell ref="A82:E82"/>
    <mergeCell ref="F82:AX82"/>
    <mergeCell ref="AY82:CI82"/>
    <mergeCell ref="CJ82:DT82"/>
    <mergeCell ref="DU82:FE82"/>
    <mergeCell ref="A83:E83"/>
    <mergeCell ref="F83:AX83"/>
    <mergeCell ref="AY87:CI87"/>
    <mergeCell ref="CJ87:DT87"/>
    <mergeCell ref="DU87:FE87"/>
    <mergeCell ref="A84:E84"/>
    <mergeCell ref="F84:AX84"/>
    <mergeCell ref="AY84:CI84"/>
    <mergeCell ref="CJ84:DT84"/>
    <mergeCell ref="DU84:FE84"/>
    <mergeCell ref="A85:E85"/>
    <mergeCell ref="F85:AX85"/>
    <mergeCell ref="AY89:CI89"/>
    <mergeCell ref="CJ89:DT89"/>
    <mergeCell ref="DU89:FE89"/>
    <mergeCell ref="A86:E86"/>
    <mergeCell ref="F86:AX86"/>
    <mergeCell ref="AY86:CI86"/>
    <mergeCell ref="CJ86:DT86"/>
    <mergeCell ref="DU86:FE86"/>
    <mergeCell ref="A87:E87"/>
    <mergeCell ref="F87:AX87"/>
    <mergeCell ref="AY91:CI91"/>
    <mergeCell ref="CJ91:DT91"/>
    <mergeCell ref="DU91:FE91"/>
    <mergeCell ref="A88:E88"/>
    <mergeCell ref="F88:AX88"/>
    <mergeCell ref="AY88:CI88"/>
    <mergeCell ref="CJ88:DT88"/>
    <mergeCell ref="DU88:FE88"/>
    <mergeCell ref="A89:E89"/>
    <mergeCell ref="F89:AX89"/>
    <mergeCell ref="AY93:CI93"/>
    <mergeCell ref="CJ93:DT93"/>
    <mergeCell ref="DU93:FE93"/>
    <mergeCell ref="A90:E90"/>
    <mergeCell ref="F90:AX90"/>
    <mergeCell ref="AY90:CI90"/>
    <mergeCell ref="CJ90:DT90"/>
    <mergeCell ref="DU90:FE90"/>
    <mergeCell ref="A91:E91"/>
    <mergeCell ref="F91:AX91"/>
    <mergeCell ref="AY95:CI95"/>
    <mergeCell ref="CJ95:DT95"/>
    <mergeCell ref="DU95:FE95"/>
    <mergeCell ref="A92:E92"/>
    <mergeCell ref="F92:AX92"/>
    <mergeCell ref="AY92:CI92"/>
    <mergeCell ref="CJ92:DT92"/>
    <mergeCell ref="DU92:FE92"/>
    <mergeCell ref="A93:E93"/>
    <mergeCell ref="F93:AX93"/>
    <mergeCell ref="AY97:CI97"/>
    <mergeCell ref="CJ97:DT97"/>
    <mergeCell ref="DU97:FE97"/>
    <mergeCell ref="A94:E94"/>
    <mergeCell ref="F94:AX94"/>
    <mergeCell ref="AY94:CI94"/>
    <mergeCell ref="CJ94:DT94"/>
    <mergeCell ref="DU94:FE94"/>
    <mergeCell ref="A95:E95"/>
    <mergeCell ref="F95:AX95"/>
    <mergeCell ref="AY99:CI99"/>
    <mergeCell ref="CJ99:DT99"/>
    <mergeCell ref="DU99:FE99"/>
    <mergeCell ref="A96:E96"/>
    <mergeCell ref="F96:AX96"/>
    <mergeCell ref="AY96:CI96"/>
    <mergeCell ref="CJ96:DT96"/>
    <mergeCell ref="DU96:FE96"/>
    <mergeCell ref="A97:E97"/>
    <mergeCell ref="F97:AX97"/>
    <mergeCell ref="AY101:CI101"/>
    <mergeCell ref="CJ101:DT101"/>
    <mergeCell ref="DU101:FE101"/>
    <mergeCell ref="A98:E98"/>
    <mergeCell ref="F98:AX98"/>
    <mergeCell ref="AY98:CI98"/>
    <mergeCell ref="CJ98:DT98"/>
    <mergeCell ref="DU98:FE98"/>
    <mergeCell ref="A99:E99"/>
    <mergeCell ref="F99:AX99"/>
    <mergeCell ref="AY103:CI103"/>
    <mergeCell ref="CJ103:DT103"/>
    <mergeCell ref="DU103:FE103"/>
    <mergeCell ref="A100:E100"/>
    <mergeCell ref="F100:AX100"/>
    <mergeCell ref="AY100:CI100"/>
    <mergeCell ref="CJ100:DT100"/>
    <mergeCell ref="DU100:FE100"/>
    <mergeCell ref="A101:E101"/>
    <mergeCell ref="F101:AX101"/>
    <mergeCell ref="AY105:CI105"/>
    <mergeCell ref="CJ105:DT105"/>
    <mergeCell ref="DU105:FE105"/>
    <mergeCell ref="A102:E102"/>
    <mergeCell ref="F102:AX102"/>
    <mergeCell ref="AY102:CI102"/>
    <mergeCell ref="CJ102:DT102"/>
    <mergeCell ref="DU102:FE102"/>
    <mergeCell ref="A103:E103"/>
    <mergeCell ref="F103:AX103"/>
    <mergeCell ref="AY107:CI107"/>
    <mergeCell ref="CJ107:DT107"/>
    <mergeCell ref="DU107:FE107"/>
    <mergeCell ref="A104:E104"/>
    <mergeCell ref="F104:AX104"/>
    <mergeCell ref="AY104:CI104"/>
    <mergeCell ref="CJ104:DT104"/>
    <mergeCell ref="DU104:FE104"/>
    <mergeCell ref="A105:E105"/>
    <mergeCell ref="F105:AX105"/>
    <mergeCell ref="AY109:CI109"/>
    <mergeCell ref="CJ109:DT109"/>
    <mergeCell ref="DU109:FE109"/>
    <mergeCell ref="A106:E106"/>
    <mergeCell ref="F106:AX106"/>
    <mergeCell ref="AY106:CI106"/>
    <mergeCell ref="CJ106:DT106"/>
    <mergeCell ref="DU106:FE106"/>
    <mergeCell ref="A107:E107"/>
    <mergeCell ref="F107:AX107"/>
    <mergeCell ref="AY111:CI111"/>
    <mergeCell ref="CJ111:DT111"/>
    <mergeCell ref="DU111:FE111"/>
    <mergeCell ref="A108:E108"/>
    <mergeCell ref="F108:AX108"/>
    <mergeCell ref="AY108:CI108"/>
    <mergeCell ref="CJ108:DT108"/>
    <mergeCell ref="DU108:FE108"/>
    <mergeCell ref="A109:E109"/>
    <mergeCell ref="F109:AX109"/>
    <mergeCell ref="AY113:CI113"/>
    <mergeCell ref="CJ113:DT113"/>
    <mergeCell ref="DU113:FE113"/>
    <mergeCell ref="A110:E110"/>
    <mergeCell ref="F110:AX110"/>
    <mergeCell ref="AY110:CI110"/>
    <mergeCell ref="CJ110:DT110"/>
    <mergeCell ref="DU110:FE110"/>
    <mergeCell ref="A111:E111"/>
    <mergeCell ref="F111:AX111"/>
    <mergeCell ref="AY115:CI115"/>
    <mergeCell ref="CJ115:DT115"/>
    <mergeCell ref="DU115:FE115"/>
    <mergeCell ref="A112:E112"/>
    <mergeCell ref="F112:AX112"/>
    <mergeCell ref="AY112:CI112"/>
    <mergeCell ref="CJ112:DT112"/>
    <mergeCell ref="DU112:FE112"/>
    <mergeCell ref="A113:E113"/>
    <mergeCell ref="F113:AX113"/>
    <mergeCell ref="AY117:CI117"/>
    <mergeCell ref="CJ117:DT117"/>
    <mergeCell ref="DU117:FE117"/>
    <mergeCell ref="A114:E114"/>
    <mergeCell ref="F114:AX114"/>
    <mergeCell ref="AY114:CI114"/>
    <mergeCell ref="CJ114:DT114"/>
    <mergeCell ref="DU114:FE114"/>
    <mergeCell ref="A115:E115"/>
    <mergeCell ref="F115:AX115"/>
    <mergeCell ref="AY119:CI119"/>
    <mergeCell ref="CJ119:DT119"/>
    <mergeCell ref="DU119:FE119"/>
    <mergeCell ref="A116:E116"/>
    <mergeCell ref="F116:AX116"/>
    <mergeCell ref="AY116:CI116"/>
    <mergeCell ref="CJ116:DT116"/>
    <mergeCell ref="DU116:FE116"/>
    <mergeCell ref="A117:E117"/>
    <mergeCell ref="F117:AX117"/>
    <mergeCell ref="AY123:CI123"/>
    <mergeCell ref="CJ123:DT123"/>
    <mergeCell ref="DU123:FE123"/>
    <mergeCell ref="A118:E118"/>
    <mergeCell ref="F118:AX118"/>
    <mergeCell ref="AY118:CI118"/>
    <mergeCell ref="CJ118:DT118"/>
    <mergeCell ref="DU118:FE118"/>
    <mergeCell ref="A119:E119"/>
    <mergeCell ref="F119:AX119"/>
    <mergeCell ref="AY124:CI124"/>
    <mergeCell ref="CJ124:DT124"/>
    <mergeCell ref="DU124:FE124"/>
    <mergeCell ref="A120:E120"/>
    <mergeCell ref="F120:AX120"/>
    <mergeCell ref="AY120:CI120"/>
    <mergeCell ref="CJ120:DT120"/>
    <mergeCell ref="DU120:FE120"/>
    <mergeCell ref="A123:E123"/>
    <mergeCell ref="F123:AX123"/>
    <mergeCell ref="AY126:CI126"/>
    <mergeCell ref="CJ126:DT126"/>
    <mergeCell ref="DU126:FE126"/>
    <mergeCell ref="A122:E122"/>
    <mergeCell ref="F122:AX122"/>
    <mergeCell ref="AY122:CI122"/>
    <mergeCell ref="CJ122:DT122"/>
    <mergeCell ref="DU122:FE122"/>
    <mergeCell ref="A124:E124"/>
    <mergeCell ref="F124:AX124"/>
    <mergeCell ref="A125:E125"/>
    <mergeCell ref="F125:AX125"/>
    <mergeCell ref="AY125:CI125"/>
    <mergeCell ref="CJ125:DT125"/>
    <mergeCell ref="DU125:FE125"/>
    <mergeCell ref="B126:AX1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U126:FE1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18">
      <selection activeCell="AY140" sqref="AY140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10</v>
      </c>
    </row>
    <row r="3" spans="1:161" s="4" customFormat="1" ht="14.2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1:161" s="4" customFormat="1" ht="14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52:107" s="4" customFormat="1" ht="12.75" customHeight="1">
      <c r="AZ5" s="36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5" t="s">
        <v>16</v>
      </c>
      <c r="BX5" s="35"/>
      <c r="BY5" s="35"/>
      <c r="BZ5" s="35"/>
      <c r="CA5" s="44" t="s">
        <v>2</v>
      </c>
      <c r="CB5" s="44"/>
      <c r="CD5" s="35" t="s">
        <v>17</v>
      </c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>
        <v>20</v>
      </c>
      <c r="CV5" s="36"/>
      <c r="CW5" s="36"/>
      <c r="CX5" s="36"/>
      <c r="CY5" s="37" t="s">
        <v>146</v>
      </c>
      <c r="CZ5" s="37"/>
      <c r="DA5" s="37"/>
      <c r="DB5" s="37"/>
      <c r="DC5" s="4" t="s">
        <v>4</v>
      </c>
    </row>
    <row r="7" spans="1:161" ht="18" customHeight="1">
      <c r="A7" s="2"/>
      <c r="B7" s="14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38" t="s">
        <v>18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ht="18" customHeight="1">
      <c r="A8" s="3"/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38" t="s">
        <v>19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10" spans="2:60" s="6" customFormat="1" ht="12.75">
      <c r="B10" s="6" t="s">
        <v>13</v>
      </c>
      <c r="AE10" s="34" t="s">
        <v>141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2" spans="2:48" ht="12.75">
      <c r="B12" s="1" t="s">
        <v>7</v>
      </c>
      <c r="AE12" s="25" t="s">
        <v>45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" t="s">
        <v>8</v>
      </c>
    </row>
    <row r="14" spans="1:161" ht="44.25" customHeight="1">
      <c r="A14" s="31" t="s">
        <v>5</v>
      </c>
      <c r="B14" s="32"/>
      <c r="C14" s="32"/>
      <c r="D14" s="32"/>
      <c r="E14" s="33"/>
      <c r="F14" s="31" t="s">
        <v>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31" t="s">
        <v>14</v>
      </c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3"/>
      <c r="CJ14" s="31" t="s">
        <v>15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3"/>
      <c r="DU14" s="31" t="s">
        <v>9</v>
      </c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</row>
    <row r="15" spans="1:161" ht="12.75">
      <c r="A15" s="10">
        <v>1</v>
      </c>
      <c r="B15" s="11"/>
      <c r="C15" s="11"/>
      <c r="D15" s="11"/>
      <c r="E15" s="12"/>
      <c r="F15" s="10">
        <v>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>
        <v>3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2"/>
      <c r="CJ15" s="10">
        <v>4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2"/>
      <c r="DU15" s="10">
        <v>5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ht="12.75" customHeight="1">
      <c r="A16" s="54">
        <v>1</v>
      </c>
      <c r="B16" s="17"/>
      <c r="C16" s="17"/>
      <c r="D16" s="17"/>
      <c r="E16" s="18"/>
      <c r="F16" s="51" t="s">
        <v>33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48" t="s">
        <v>26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>
        <v>237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48">
        <v>0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ht="12.75" customHeight="1">
      <c r="A17" s="54">
        <v>2</v>
      </c>
      <c r="B17" s="17"/>
      <c r="C17" s="17"/>
      <c r="D17" s="17"/>
      <c r="E17" s="18"/>
      <c r="F17" s="51" t="s">
        <v>34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48" t="s">
        <v>26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>
        <v>94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50"/>
      <c r="DU17" s="48">
        <v>0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ht="12.75" customHeight="1">
      <c r="A18" s="54">
        <v>3</v>
      </c>
      <c r="B18" s="17"/>
      <c r="C18" s="17"/>
      <c r="D18" s="17"/>
      <c r="E18" s="18"/>
      <c r="F18" s="51" t="s">
        <v>35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48" t="s">
        <v>26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>
        <v>137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  <c r="DU18" s="48">
        <v>0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ht="12.75" customHeight="1">
      <c r="A19" s="54">
        <v>4</v>
      </c>
      <c r="B19" s="17"/>
      <c r="C19" s="17"/>
      <c r="D19" s="17"/>
      <c r="E19" s="18"/>
      <c r="F19" s="51" t="s">
        <v>36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48" t="s">
        <v>26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>
        <v>63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50"/>
      <c r="DU19" s="48">
        <v>0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12.75" customHeight="1">
      <c r="A20" s="54">
        <v>5</v>
      </c>
      <c r="B20" s="17"/>
      <c r="C20" s="17"/>
      <c r="D20" s="17"/>
      <c r="E20" s="18"/>
      <c r="F20" s="51" t="s">
        <v>27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48" t="s">
        <v>26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>
        <v>266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50"/>
      <c r="DU20" s="48">
        <v>0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ht="12.75" customHeight="1">
      <c r="A21" s="54">
        <v>6</v>
      </c>
      <c r="B21" s="17"/>
      <c r="C21" s="17"/>
      <c r="D21" s="17"/>
      <c r="E21" s="18"/>
      <c r="F21" s="51" t="s">
        <v>37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48" t="s">
        <v>26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>
        <v>6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50"/>
      <c r="DU21" s="48">
        <v>0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54">
        <v>7</v>
      </c>
      <c r="B22" s="17"/>
      <c r="C22" s="17"/>
      <c r="D22" s="17"/>
      <c r="E22" s="18"/>
      <c r="F22" s="51" t="s">
        <v>38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48" t="s">
        <v>26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>
        <v>0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50"/>
      <c r="DU22" s="48"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12.75" customHeight="1">
      <c r="A23" s="54">
        <v>8</v>
      </c>
      <c r="B23" s="17"/>
      <c r="C23" s="17"/>
      <c r="D23" s="17"/>
      <c r="E23" s="18"/>
      <c r="F23" s="51" t="s">
        <v>28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/>
      <c r="AY23" s="48" t="s">
        <v>26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>
        <v>182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50"/>
      <c r="DU23" s="48">
        <v>1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2.75" customHeight="1">
      <c r="A24" s="54">
        <v>9</v>
      </c>
      <c r="B24" s="17"/>
      <c r="C24" s="17"/>
      <c r="D24" s="17"/>
      <c r="E24" s="18"/>
      <c r="F24" s="51" t="s">
        <v>29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48" t="s">
        <v>26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>
        <v>97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50"/>
      <c r="DU24" s="48">
        <v>0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ht="12.75" customHeight="1">
      <c r="A25" s="54">
        <v>10</v>
      </c>
      <c r="B25" s="17"/>
      <c r="C25" s="17"/>
      <c r="D25" s="17"/>
      <c r="E25" s="18"/>
      <c r="F25" s="51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3"/>
      <c r="AY25" s="48" t="s">
        <v>26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>
        <v>100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50"/>
      <c r="DU25" s="48">
        <v>1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ht="12.75" customHeight="1">
      <c r="A26" s="54">
        <v>11</v>
      </c>
      <c r="B26" s="17"/>
      <c r="C26" s="17"/>
      <c r="D26" s="17"/>
      <c r="E26" s="18"/>
      <c r="F26" s="51" t="s">
        <v>40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48" t="s">
        <v>26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>
        <v>326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50"/>
      <c r="DU26" s="48">
        <v>24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ht="12.75" customHeight="1">
      <c r="A27" s="54">
        <v>12</v>
      </c>
      <c r="B27" s="17"/>
      <c r="C27" s="17"/>
      <c r="D27" s="17"/>
      <c r="E27" s="18"/>
      <c r="F27" s="51" t="s">
        <v>41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  <c r="AY27" s="48" t="s">
        <v>26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>
        <v>15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50"/>
      <c r="DU27" s="48">
        <v>0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ht="12.75" customHeight="1">
      <c r="A28" s="54">
        <v>13</v>
      </c>
      <c r="B28" s="17"/>
      <c r="C28" s="17"/>
      <c r="D28" s="17"/>
      <c r="E28" s="18"/>
      <c r="F28" s="51" t="s">
        <v>42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48" t="s">
        <v>26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>
        <v>383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50"/>
      <c r="DU28" s="48">
        <v>2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ht="12.75" customHeight="1">
      <c r="A29" s="54">
        <v>14</v>
      </c>
      <c r="B29" s="17"/>
      <c r="C29" s="17"/>
      <c r="D29" s="17"/>
      <c r="E29" s="18"/>
      <c r="F29" s="51" t="s">
        <v>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48" t="s">
        <v>26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>
        <v>285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50"/>
      <c r="DU29" s="48">
        <v>1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 customHeight="1">
      <c r="A30" s="54">
        <v>15</v>
      </c>
      <c r="B30" s="17"/>
      <c r="C30" s="17"/>
      <c r="D30" s="17"/>
      <c r="E30" s="18"/>
      <c r="F30" s="51" t="s">
        <v>44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48" t="s">
        <v>26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>
        <v>85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50"/>
      <c r="DU30" s="48">
        <v>6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ht="12.75" customHeight="1">
      <c r="A31" s="54">
        <v>16</v>
      </c>
      <c r="B31" s="17"/>
      <c r="C31" s="17"/>
      <c r="D31" s="17"/>
      <c r="E31" s="18"/>
      <c r="F31" s="51" t="s">
        <v>46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48" t="s">
        <v>26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>
        <v>163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50"/>
      <c r="DU31" s="48">
        <v>5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ht="12.75" customHeight="1">
      <c r="A32" s="54">
        <v>17</v>
      </c>
      <c r="B32" s="17"/>
      <c r="C32" s="17"/>
      <c r="D32" s="17"/>
      <c r="E32" s="18"/>
      <c r="F32" s="51" t="s">
        <v>47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48" t="s">
        <v>26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>
        <v>172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50"/>
      <c r="DU32" s="48">
        <v>4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ht="12.75" customHeight="1">
      <c r="A33" s="54">
        <v>18</v>
      </c>
      <c r="B33" s="17"/>
      <c r="C33" s="17"/>
      <c r="D33" s="17"/>
      <c r="E33" s="18"/>
      <c r="F33" s="51" t="s">
        <v>48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48" t="s">
        <v>26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>
        <v>158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50"/>
      <c r="DU33" s="48">
        <v>0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ht="12.75" customHeight="1">
      <c r="A34" s="54">
        <v>19</v>
      </c>
      <c r="B34" s="17"/>
      <c r="C34" s="17"/>
      <c r="D34" s="17"/>
      <c r="E34" s="18"/>
      <c r="F34" s="51" t="s">
        <v>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48" t="s">
        <v>26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>
        <v>236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50"/>
      <c r="DU34" s="48">
        <v>0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ht="12.75" customHeight="1">
      <c r="A35" s="54">
        <v>20</v>
      </c>
      <c r="B35" s="17"/>
      <c r="C35" s="17"/>
      <c r="D35" s="17"/>
      <c r="E35" s="18"/>
      <c r="F35" s="51" t="s">
        <v>50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48" t="s">
        <v>26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>
        <v>179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0"/>
      <c r="DU35" s="48">
        <v>2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ht="12.75" customHeight="1">
      <c r="A36" s="54">
        <v>21</v>
      </c>
      <c r="B36" s="17"/>
      <c r="C36" s="17"/>
      <c r="D36" s="17"/>
      <c r="E36" s="18"/>
      <c r="F36" s="51" t="s">
        <v>51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48" t="s">
        <v>26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>
        <v>290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0"/>
      <c r="DU36" s="48">
        <v>0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ht="12.75" customHeight="1">
      <c r="A37" s="54">
        <v>22</v>
      </c>
      <c r="B37" s="17"/>
      <c r="C37" s="17"/>
      <c r="D37" s="17"/>
      <c r="E37" s="18"/>
      <c r="F37" s="51" t="s">
        <v>52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48" t="s">
        <v>26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>
        <v>154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50"/>
      <c r="DU37" s="48">
        <v>2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ht="12.75" customHeight="1">
      <c r="A38" s="54">
        <v>23</v>
      </c>
      <c r="B38" s="17"/>
      <c r="C38" s="17"/>
      <c r="D38" s="17"/>
      <c r="E38" s="18"/>
      <c r="F38" s="51" t="s">
        <v>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3"/>
      <c r="AY38" s="48" t="s">
        <v>26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>
        <v>127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50"/>
      <c r="DU38" s="48">
        <v>0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2.75" customHeight="1">
      <c r="A39" s="54">
        <v>24</v>
      </c>
      <c r="B39" s="17"/>
      <c r="C39" s="17"/>
      <c r="D39" s="17"/>
      <c r="E39" s="18"/>
      <c r="F39" s="51" t="s">
        <v>54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48" t="s">
        <v>26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>
        <v>136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50"/>
      <c r="DU39" s="48">
        <v>0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12.75" customHeight="1">
      <c r="A40" s="54">
        <v>25</v>
      </c>
      <c r="B40" s="17"/>
      <c r="C40" s="17"/>
      <c r="D40" s="17"/>
      <c r="E40" s="18"/>
      <c r="F40" s="51" t="s">
        <v>55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48" t="s">
        <v>26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>
        <v>108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50"/>
      <c r="DU40" s="48">
        <v>0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12.75" customHeight="1">
      <c r="A41" s="54">
        <v>26</v>
      </c>
      <c r="B41" s="17"/>
      <c r="C41" s="17"/>
      <c r="D41" s="17"/>
      <c r="E41" s="18"/>
      <c r="F41" s="51" t="s">
        <v>56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3"/>
      <c r="AY41" s="48" t="s">
        <v>26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50"/>
      <c r="DU41" s="48">
        <v>0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ht="12.75" customHeight="1">
      <c r="A42" s="54">
        <v>27</v>
      </c>
      <c r="B42" s="17"/>
      <c r="C42" s="17"/>
      <c r="D42" s="17"/>
      <c r="E42" s="18"/>
      <c r="F42" s="51" t="s">
        <v>57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48" t="s">
        <v>26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>
        <v>210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50"/>
      <c r="DU42" s="48">
        <v>0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ht="12.75" customHeight="1">
      <c r="A43" s="54">
        <v>28</v>
      </c>
      <c r="B43" s="17"/>
      <c r="C43" s="17"/>
      <c r="D43" s="17"/>
      <c r="E43" s="18"/>
      <c r="F43" s="51" t="s">
        <v>58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48" t="s">
        <v>26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>
        <v>140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50"/>
      <c r="DU43" s="48">
        <v>0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ht="12.75" customHeight="1">
      <c r="A44" s="54">
        <v>29</v>
      </c>
      <c r="B44" s="17"/>
      <c r="C44" s="17"/>
      <c r="D44" s="17"/>
      <c r="E44" s="18"/>
      <c r="F44" s="51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48" t="s">
        <v>26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>
        <v>153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50"/>
      <c r="DU44" s="48">
        <v>1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ht="12.75" customHeight="1">
      <c r="A45" s="54">
        <v>30</v>
      </c>
      <c r="B45" s="17"/>
      <c r="C45" s="17"/>
      <c r="D45" s="17"/>
      <c r="E45" s="18"/>
      <c r="F45" s="51" t="s">
        <v>60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48" t="s">
        <v>26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v>48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50"/>
      <c r="DU45" s="48">
        <v>0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ht="12.75" customHeight="1">
      <c r="A46" s="54">
        <v>31</v>
      </c>
      <c r="B46" s="17"/>
      <c r="C46" s="17"/>
      <c r="D46" s="17"/>
      <c r="E46" s="18"/>
      <c r="F46" s="51" t="s">
        <v>61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48" t="s">
        <v>26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>
        <v>282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50"/>
      <c r="DU46" s="48">
        <v>1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ht="12.75" customHeight="1">
      <c r="A47" s="54">
        <v>32</v>
      </c>
      <c r="B47" s="17"/>
      <c r="C47" s="17"/>
      <c r="D47" s="17"/>
      <c r="E47" s="18"/>
      <c r="F47" s="51" t="s">
        <v>62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48" t="s">
        <v>26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v>209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50"/>
      <c r="DU47" s="48">
        <v>0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ht="12.75" customHeight="1">
      <c r="A48" s="54">
        <v>33</v>
      </c>
      <c r="B48" s="17"/>
      <c r="C48" s="17"/>
      <c r="D48" s="17"/>
      <c r="E48" s="18"/>
      <c r="F48" s="51" t="s">
        <v>63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48" t="s">
        <v>26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>
        <v>253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50"/>
      <c r="DU48" s="48">
        <v>1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12.75" customHeight="1">
      <c r="A49" s="54">
        <v>34</v>
      </c>
      <c r="B49" s="17"/>
      <c r="C49" s="17"/>
      <c r="D49" s="17"/>
      <c r="E49" s="18"/>
      <c r="F49" s="51" t="s">
        <v>30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48" t="s">
        <v>26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>
        <v>119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50"/>
      <c r="DU49" s="48">
        <v>0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161" ht="12.75" customHeight="1">
      <c r="A50" s="54">
        <v>35</v>
      </c>
      <c r="B50" s="17"/>
      <c r="C50" s="17"/>
      <c r="D50" s="17"/>
      <c r="E50" s="18"/>
      <c r="F50" s="51" t="s">
        <v>64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48" t="s">
        <v>26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v>224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50"/>
      <c r="DU50" s="48">
        <v>0</v>
      </c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ht="12.75" customHeight="1">
      <c r="A51" s="54">
        <v>36</v>
      </c>
      <c r="B51" s="17"/>
      <c r="C51" s="17"/>
      <c r="D51" s="17"/>
      <c r="E51" s="18"/>
      <c r="F51" s="51" t="s"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3"/>
      <c r="AY51" s="48" t="s">
        <v>26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>
        <v>245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50"/>
      <c r="DU51" s="48">
        <v>0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ht="12.75" customHeight="1">
      <c r="A52" s="54">
        <v>37</v>
      </c>
      <c r="B52" s="17"/>
      <c r="C52" s="17"/>
      <c r="D52" s="17"/>
      <c r="E52" s="18"/>
      <c r="F52" s="51" t="s">
        <v>66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3"/>
      <c r="AY52" s="48" t="s">
        <v>26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>
        <v>210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0"/>
      <c r="DU52" s="48">
        <v>0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ht="12.75" customHeight="1">
      <c r="A53" s="54">
        <v>38</v>
      </c>
      <c r="B53" s="17"/>
      <c r="C53" s="17"/>
      <c r="D53" s="17"/>
      <c r="E53" s="18"/>
      <c r="F53" s="51" t="s">
        <v>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48" t="s">
        <v>26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>
        <v>130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50"/>
      <c r="DU53" s="48">
        <v>0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ht="12.75" customHeight="1">
      <c r="A54" s="54">
        <v>39</v>
      </c>
      <c r="B54" s="17"/>
      <c r="C54" s="17"/>
      <c r="D54" s="17"/>
      <c r="E54" s="18"/>
      <c r="F54" s="51" t="s">
        <v>68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  <c r="AY54" s="48" t="s">
        <v>26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>
        <v>320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50"/>
      <c r="DU54" s="48">
        <v>6</v>
      </c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12.75" customHeight="1">
      <c r="A55" s="54">
        <v>40</v>
      </c>
      <c r="B55" s="17"/>
      <c r="C55" s="17"/>
      <c r="D55" s="17"/>
      <c r="E55" s="18"/>
      <c r="F55" s="51" t="s">
        <v>69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/>
      <c r="AY55" s="48" t="s">
        <v>26</v>
      </c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>
        <v>136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50"/>
      <c r="DU55" s="48">
        <v>0</v>
      </c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ht="12.75" customHeight="1">
      <c r="A56" s="54">
        <v>41</v>
      </c>
      <c r="B56" s="17"/>
      <c r="C56" s="17"/>
      <c r="D56" s="17"/>
      <c r="E56" s="18"/>
      <c r="F56" s="51" t="s">
        <v>70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3"/>
      <c r="AY56" s="48" t="s">
        <v>26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50"/>
      <c r="CJ56" s="48">
        <v>120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50"/>
      <c r="DU56" s="48">
        <v>0</v>
      </c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ht="12.75" customHeight="1">
      <c r="A57" s="54">
        <v>42</v>
      </c>
      <c r="B57" s="17"/>
      <c r="C57" s="17"/>
      <c r="D57" s="17"/>
      <c r="E57" s="18"/>
      <c r="F57" s="51" t="s"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48" t="s">
        <v>26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50"/>
      <c r="CJ57" s="48">
        <v>110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50"/>
      <c r="DU57" s="48">
        <v>2</v>
      </c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2.75">
      <c r="A58" s="54">
        <v>43</v>
      </c>
      <c r="B58" s="17"/>
      <c r="C58" s="17"/>
      <c r="D58" s="17"/>
      <c r="E58" s="18"/>
      <c r="F58" s="51" t="s">
        <v>72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48" t="s">
        <v>26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>
        <v>46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50"/>
      <c r="DU58" s="48">
        <v>0</v>
      </c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ht="12.75" customHeight="1">
      <c r="A59" s="54">
        <v>44</v>
      </c>
      <c r="B59" s="17"/>
      <c r="C59" s="17"/>
      <c r="D59" s="17"/>
      <c r="E59" s="18"/>
      <c r="F59" s="51" t="s">
        <v>73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48" t="s">
        <v>26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>
        <v>205</v>
      </c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50"/>
      <c r="DU59" s="48">
        <v>0</v>
      </c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ht="12.75" customHeight="1">
      <c r="A60" s="54">
        <v>45</v>
      </c>
      <c r="B60" s="17"/>
      <c r="C60" s="17"/>
      <c r="D60" s="17"/>
      <c r="E60" s="18"/>
      <c r="F60" s="51" t="s">
        <v>74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48" t="s">
        <v>26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>
        <v>150</v>
      </c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50"/>
      <c r="DU60" s="48">
        <v>0</v>
      </c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ht="12.75" customHeight="1">
      <c r="A61" s="54">
        <v>46</v>
      </c>
      <c r="B61" s="17"/>
      <c r="C61" s="17"/>
      <c r="D61" s="17"/>
      <c r="E61" s="18"/>
      <c r="F61" s="51" t="s">
        <v>75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48" t="s">
        <v>26</v>
      </c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24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50"/>
      <c r="DU61" s="48">
        <v>0</v>
      </c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2.75">
      <c r="A62" s="54">
        <v>47</v>
      </c>
      <c r="B62" s="17"/>
      <c r="C62" s="17"/>
      <c r="D62" s="17"/>
      <c r="E62" s="18"/>
      <c r="F62" s="51" t="s">
        <v>76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48" t="s">
        <v>26</v>
      </c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>
        <v>170</v>
      </c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50"/>
      <c r="DU62" s="48">
        <v>0</v>
      </c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2.75" customHeight="1">
      <c r="A63" s="54">
        <v>48</v>
      </c>
      <c r="B63" s="17"/>
      <c r="C63" s="17"/>
      <c r="D63" s="17"/>
      <c r="E63" s="18"/>
      <c r="F63" s="51" t="s">
        <v>77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48" t="s">
        <v>26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>
        <v>276</v>
      </c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50"/>
      <c r="DU63" s="48">
        <v>0</v>
      </c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ht="12.75" customHeight="1">
      <c r="A64" s="54">
        <v>49</v>
      </c>
      <c r="B64" s="17"/>
      <c r="C64" s="17"/>
      <c r="D64" s="17"/>
      <c r="E64" s="18"/>
      <c r="F64" s="51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48" t="s">
        <v>26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>
        <v>0</v>
      </c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50"/>
      <c r="DU64" s="48">
        <v>0</v>
      </c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ht="12.75" customHeight="1">
      <c r="A65" s="54">
        <v>50</v>
      </c>
      <c r="B65" s="17"/>
      <c r="C65" s="17"/>
      <c r="D65" s="17"/>
      <c r="E65" s="18"/>
      <c r="F65" s="51" t="s">
        <v>78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/>
      <c r="AY65" s="48" t="s">
        <v>26</v>
      </c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>
        <v>157</v>
      </c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50"/>
      <c r="DU65" s="48">
        <v>0</v>
      </c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12.75" customHeight="1">
      <c r="A66" s="54">
        <v>51</v>
      </c>
      <c r="B66" s="17"/>
      <c r="C66" s="17"/>
      <c r="D66" s="17"/>
      <c r="E66" s="18"/>
      <c r="F66" s="51" t="s">
        <v>79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3"/>
      <c r="AY66" s="48" t="s">
        <v>26</v>
      </c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348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50"/>
      <c r="DU66" s="48">
        <v>0</v>
      </c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2.75" customHeight="1">
      <c r="A67" s="54">
        <v>52</v>
      </c>
      <c r="B67" s="17"/>
      <c r="C67" s="17"/>
      <c r="D67" s="17"/>
      <c r="E67" s="18"/>
      <c r="F67" s="51" t="s">
        <v>80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/>
      <c r="AY67" s="48" t="s">
        <v>26</v>
      </c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160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50"/>
      <c r="DU67" s="48">
        <v>0</v>
      </c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2.75" customHeight="1">
      <c r="A68" s="54">
        <v>53</v>
      </c>
      <c r="B68" s="17"/>
      <c r="C68" s="17"/>
      <c r="D68" s="17"/>
      <c r="E68" s="18"/>
      <c r="F68" s="51" t="s">
        <v>81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3"/>
      <c r="AY68" s="48" t="s">
        <v>26</v>
      </c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>
        <v>46</v>
      </c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50"/>
      <c r="DU68" s="48">
        <v>0</v>
      </c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ht="12.75" customHeight="1">
      <c r="A69" s="54">
        <v>54</v>
      </c>
      <c r="B69" s="17"/>
      <c r="C69" s="17"/>
      <c r="D69" s="17"/>
      <c r="E69" s="18"/>
      <c r="F69" s="51" t="s">
        <v>82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48" t="s">
        <v>26</v>
      </c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>
        <v>281</v>
      </c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50"/>
      <c r="DU69" s="48">
        <v>0</v>
      </c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2.75" customHeight="1">
      <c r="A70" s="54">
        <v>55</v>
      </c>
      <c r="B70" s="17"/>
      <c r="C70" s="17"/>
      <c r="D70" s="17"/>
      <c r="E70" s="18"/>
      <c r="F70" s="51" t="s"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3"/>
      <c r="AY70" s="48" t="s">
        <v>26</v>
      </c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>
        <v>65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50"/>
      <c r="DU70" s="48">
        <v>0</v>
      </c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2.75" customHeight="1">
      <c r="A71" s="54">
        <v>56</v>
      </c>
      <c r="B71" s="17"/>
      <c r="C71" s="17"/>
      <c r="D71" s="17"/>
      <c r="E71" s="18"/>
      <c r="F71" s="51" t="s">
        <v>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3"/>
      <c r="AY71" s="48" t="s">
        <v>26</v>
      </c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>
        <v>242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50"/>
      <c r="DU71" s="48">
        <v>1</v>
      </c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2.75" customHeight="1">
      <c r="A72" s="54">
        <v>57</v>
      </c>
      <c r="B72" s="17"/>
      <c r="C72" s="17"/>
      <c r="D72" s="17"/>
      <c r="E72" s="18"/>
      <c r="F72" s="51" t="s">
        <v>85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3"/>
      <c r="AY72" s="48" t="s">
        <v>26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>
        <v>125</v>
      </c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50"/>
      <c r="DU72" s="48">
        <v>0</v>
      </c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12.75" customHeight="1">
      <c r="A73" s="54">
        <v>58</v>
      </c>
      <c r="B73" s="17"/>
      <c r="C73" s="17"/>
      <c r="D73" s="17"/>
      <c r="E73" s="18"/>
      <c r="F73" s="51" t="s">
        <v>86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3"/>
      <c r="AY73" s="48" t="s">
        <v>26</v>
      </c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>
        <v>181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50"/>
      <c r="DU73" s="48">
        <v>0</v>
      </c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ht="12.75" customHeight="1">
      <c r="A74" s="54">
        <v>59</v>
      </c>
      <c r="B74" s="17"/>
      <c r="C74" s="17"/>
      <c r="D74" s="17"/>
      <c r="E74" s="18"/>
      <c r="F74" s="51" t="s">
        <v>87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3"/>
      <c r="AY74" s="48" t="s">
        <v>26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>
        <v>62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50"/>
      <c r="DU74" s="48">
        <v>0</v>
      </c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ht="12.75" customHeight="1">
      <c r="A75" s="54">
        <v>60</v>
      </c>
      <c r="B75" s="17"/>
      <c r="C75" s="17"/>
      <c r="D75" s="17"/>
      <c r="E75" s="18"/>
      <c r="F75" s="51" t="s">
        <v>88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48" t="s">
        <v>26</v>
      </c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>
        <v>269</v>
      </c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50"/>
      <c r="DU75" s="48">
        <v>5</v>
      </c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ht="12.75" customHeight="1">
      <c r="A76" s="54">
        <v>61</v>
      </c>
      <c r="B76" s="17"/>
      <c r="C76" s="17"/>
      <c r="D76" s="17"/>
      <c r="E76" s="18"/>
      <c r="F76" s="51" t="s">
        <v>89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48" t="s">
        <v>26</v>
      </c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>
        <v>22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50"/>
      <c r="DU76" s="48">
        <v>0</v>
      </c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ht="12.75" customHeight="1">
      <c r="A77" s="54">
        <v>62</v>
      </c>
      <c r="B77" s="17"/>
      <c r="C77" s="17"/>
      <c r="D77" s="17"/>
      <c r="E77" s="18"/>
      <c r="F77" s="51" t="s">
        <v>90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48" t="s">
        <v>26</v>
      </c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>
        <v>162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50"/>
      <c r="DU77" s="48">
        <v>1</v>
      </c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ht="12.75" customHeight="1">
      <c r="A78" s="54">
        <v>63</v>
      </c>
      <c r="B78" s="17"/>
      <c r="C78" s="17"/>
      <c r="D78" s="17"/>
      <c r="E78" s="18"/>
      <c r="F78" s="51" t="s">
        <v>91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/>
      <c r="AY78" s="48" t="s">
        <v>26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>
        <v>28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50"/>
      <c r="DU78" s="48">
        <v>0</v>
      </c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ht="12.75" customHeight="1">
      <c r="A79" s="54">
        <v>64</v>
      </c>
      <c r="B79" s="17"/>
      <c r="C79" s="17"/>
      <c r="D79" s="17"/>
      <c r="E79" s="18"/>
      <c r="F79" s="51" t="s">
        <v>92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3"/>
      <c r="AY79" s="48" t="s">
        <v>26</v>
      </c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>
        <v>48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50"/>
      <c r="DU79" s="48">
        <v>0</v>
      </c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ht="12.75" customHeight="1">
      <c r="A80" s="54">
        <v>65</v>
      </c>
      <c r="B80" s="17"/>
      <c r="C80" s="17"/>
      <c r="D80" s="17"/>
      <c r="E80" s="18"/>
      <c r="F80" s="51" t="s">
        <v>93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/>
      <c r="AY80" s="48" t="s">
        <v>26</v>
      </c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>
        <v>245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50"/>
      <c r="DU80" s="48">
        <v>0</v>
      </c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ht="12.75" customHeight="1">
      <c r="A81" s="54">
        <v>66</v>
      </c>
      <c r="B81" s="17"/>
      <c r="C81" s="17"/>
      <c r="D81" s="17"/>
      <c r="E81" s="18"/>
      <c r="F81" s="51" t="s">
        <v>94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3"/>
      <c r="AY81" s="48" t="s">
        <v>26</v>
      </c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>
        <v>138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50"/>
      <c r="DU81" s="48">
        <v>0</v>
      </c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ht="12.75" customHeight="1">
      <c r="A82" s="54">
        <v>67</v>
      </c>
      <c r="B82" s="17"/>
      <c r="C82" s="17"/>
      <c r="D82" s="17"/>
      <c r="E82" s="18"/>
      <c r="F82" s="51" t="s">
        <v>95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48" t="s">
        <v>26</v>
      </c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>
        <v>243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50"/>
      <c r="DU82" s="48">
        <v>0</v>
      </c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ht="12.75" customHeight="1">
      <c r="A83" s="54">
        <v>68</v>
      </c>
      <c r="B83" s="17"/>
      <c r="C83" s="17"/>
      <c r="D83" s="17"/>
      <c r="E83" s="18"/>
      <c r="F83" s="51" t="s">
        <v>96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/>
      <c r="AY83" s="48" t="s">
        <v>26</v>
      </c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>
        <v>75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50"/>
      <c r="DU83" s="48">
        <v>0</v>
      </c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ht="12.75" customHeight="1">
      <c r="A84" s="54">
        <v>69</v>
      </c>
      <c r="B84" s="17"/>
      <c r="C84" s="17"/>
      <c r="D84" s="17"/>
      <c r="E84" s="18"/>
      <c r="F84" s="51" t="s">
        <v>97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/>
      <c r="AY84" s="48" t="s">
        <v>26</v>
      </c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216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50"/>
      <c r="DU84" s="48">
        <v>0</v>
      </c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ht="12.75" customHeight="1">
      <c r="A85" s="54">
        <v>70</v>
      </c>
      <c r="B85" s="17"/>
      <c r="C85" s="17"/>
      <c r="D85" s="17"/>
      <c r="E85" s="18"/>
      <c r="F85" s="51" t="s">
        <v>98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/>
      <c r="AY85" s="48" t="s">
        <v>26</v>
      </c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>
        <v>106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50"/>
      <c r="DU85" s="48">
        <v>0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ht="12.75" customHeight="1">
      <c r="A86" s="54">
        <v>71</v>
      </c>
      <c r="B86" s="17"/>
      <c r="C86" s="17"/>
      <c r="D86" s="17"/>
      <c r="E86" s="18"/>
      <c r="F86" s="51" t="s">
        <v>99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48" t="s">
        <v>26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>
        <v>179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50"/>
      <c r="DU86" s="48">
        <v>0</v>
      </c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ht="12.75" customHeight="1">
      <c r="A87" s="54">
        <v>72</v>
      </c>
      <c r="B87" s="17"/>
      <c r="C87" s="17"/>
      <c r="D87" s="17"/>
      <c r="E87" s="18"/>
      <c r="F87" s="51" t="s">
        <v>100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3"/>
      <c r="AY87" s="48" t="s">
        <v>26</v>
      </c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v>9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50"/>
      <c r="DU87" s="48">
        <v>0</v>
      </c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ht="12.75" customHeight="1">
      <c r="A88" s="54">
        <v>73</v>
      </c>
      <c r="B88" s="17"/>
      <c r="C88" s="17"/>
      <c r="D88" s="17"/>
      <c r="E88" s="18"/>
      <c r="F88" s="51" t="s">
        <v>101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48" t="s">
        <v>26</v>
      </c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14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0"/>
      <c r="DU88" s="48">
        <v>2</v>
      </c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ht="12.75" customHeight="1">
      <c r="A89" s="54">
        <v>74</v>
      </c>
      <c r="B89" s="17"/>
      <c r="C89" s="17"/>
      <c r="D89" s="17"/>
      <c r="E89" s="18"/>
      <c r="F89" s="51" t="s">
        <v>102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48" t="s">
        <v>26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>
        <v>32</v>
      </c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0"/>
      <c r="DU89" s="48">
        <v>1</v>
      </c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ht="12.75" customHeight="1">
      <c r="A90" s="54">
        <v>75</v>
      </c>
      <c r="B90" s="17"/>
      <c r="C90" s="17"/>
      <c r="D90" s="17"/>
      <c r="E90" s="18"/>
      <c r="F90" s="51" t="s">
        <v>103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3"/>
      <c r="AY90" s="48" t="s">
        <v>26</v>
      </c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197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50"/>
      <c r="DU90" s="48">
        <v>0</v>
      </c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ht="12.75" customHeight="1">
      <c r="A91" s="54">
        <v>76</v>
      </c>
      <c r="B91" s="17"/>
      <c r="C91" s="17"/>
      <c r="D91" s="17"/>
      <c r="E91" s="18"/>
      <c r="F91" s="51" t="s">
        <v>104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/>
      <c r="AY91" s="48" t="s">
        <v>26</v>
      </c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>
        <v>190</v>
      </c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50"/>
      <c r="DU91" s="48">
        <v>0</v>
      </c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ht="12.75" customHeight="1">
      <c r="A92" s="54">
        <v>77</v>
      </c>
      <c r="B92" s="17"/>
      <c r="C92" s="17"/>
      <c r="D92" s="17"/>
      <c r="E92" s="18"/>
      <c r="F92" s="51" t="s">
        <v>24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3"/>
      <c r="AY92" s="48" t="s">
        <v>26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224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50"/>
      <c r="DU92" s="48">
        <v>0</v>
      </c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ht="12.75" customHeight="1">
      <c r="A93" s="54">
        <v>78</v>
      </c>
      <c r="B93" s="17"/>
      <c r="C93" s="17"/>
      <c r="D93" s="17"/>
      <c r="E93" s="18"/>
      <c r="F93" s="51" t="s">
        <v>105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3"/>
      <c r="AY93" s="48" t="s">
        <v>26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231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50"/>
      <c r="DU93" s="48">
        <v>0</v>
      </c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ht="12.75" customHeight="1">
      <c r="A94" s="54">
        <v>79</v>
      </c>
      <c r="B94" s="17"/>
      <c r="C94" s="17"/>
      <c r="D94" s="17"/>
      <c r="E94" s="18"/>
      <c r="F94" s="51" t="s">
        <v>106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3"/>
      <c r="AY94" s="48" t="s">
        <v>26</v>
      </c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>
        <v>223</v>
      </c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50"/>
      <c r="DU94" s="48">
        <v>1</v>
      </c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ht="12.75" customHeight="1">
      <c r="A95" s="54">
        <v>80</v>
      </c>
      <c r="B95" s="17"/>
      <c r="C95" s="17"/>
      <c r="D95" s="17"/>
      <c r="E95" s="18"/>
      <c r="F95" s="51" t="s">
        <v>107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3"/>
      <c r="AY95" s="48" t="s">
        <v>26</v>
      </c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>
        <v>48</v>
      </c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50"/>
      <c r="DU95" s="48">
        <v>0</v>
      </c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ht="12.75" customHeight="1">
      <c r="A96" s="54">
        <v>81</v>
      </c>
      <c r="B96" s="17"/>
      <c r="C96" s="17"/>
      <c r="D96" s="17"/>
      <c r="E96" s="18"/>
      <c r="F96" s="51" t="s">
        <v>108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3"/>
      <c r="AY96" s="48" t="s">
        <v>26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>
        <v>110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50"/>
      <c r="DU96" s="48">
        <v>0</v>
      </c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ht="12.75" customHeight="1">
      <c r="A97" s="54">
        <v>82</v>
      </c>
      <c r="B97" s="17"/>
      <c r="C97" s="17"/>
      <c r="D97" s="17"/>
      <c r="E97" s="18"/>
      <c r="F97" s="51" t="s">
        <v>109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48" t="s">
        <v>26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>
        <v>434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50"/>
      <c r="DU97" s="48">
        <v>1</v>
      </c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ht="12.75" customHeight="1">
      <c r="A98" s="54">
        <v>83</v>
      </c>
      <c r="B98" s="17"/>
      <c r="C98" s="17"/>
      <c r="D98" s="17"/>
      <c r="E98" s="18"/>
      <c r="F98" s="51" t="s">
        <v>110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3"/>
      <c r="AY98" s="48" t="s">
        <v>26</v>
      </c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>
        <v>170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50"/>
      <c r="DU98" s="48">
        <v>2</v>
      </c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ht="12.75" customHeight="1">
      <c r="A99" s="54">
        <v>84</v>
      </c>
      <c r="B99" s="17"/>
      <c r="C99" s="17"/>
      <c r="D99" s="17"/>
      <c r="E99" s="18"/>
      <c r="F99" s="51" t="s">
        <v>111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3"/>
      <c r="AY99" s="48" t="s">
        <v>26</v>
      </c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>
        <v>283</v>
      </c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50"/>
      <c r="DU99" s="48">
        <v>2</v>
      </c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ht="12.75" customHeight="1">
      <c r="A100" s="54">
        <v>85</v>
      </c>
      <c r="B100" s="17"/>
      <c r="C100" s="17"/>
      <c r="D100" s="17"/>
      <c r="E100" s="18"/>
      <c r="F100" s="51" t="s">
        <v>112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3"/>
      <c r="AY100" s="48" t="s">
        <v>26</v>
      </c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>
        <v>247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50"/>
      <c r="DU100" s="48">
        <v>0</v>
      </c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ht="12.75" customHeight="1">
      <c r="A101" s="54">
        <v>86</v>
      </c>
      <c r="B101" s="17"/>
      <c r="C101" s="17"/>
      <c r="D101" s="17"/>
      <c r="E101" s="18"/>
      <c r="F101" s="51" t="s">
        <v>113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3"/>
      <c r="AY101" s="48" t="s">
        <v>26</v>
      </c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>
        <v>270</v>
      </c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50"/>
      <c r="DU101" s="48">
        <v>0</v>
      </c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ht="12.75" customHeight="1">
      <c r="A102" s="54">
        <v>87</v>
      </c>
      <c r="B102" s="17"/>
      <c r="C102" s="17"/>
      <c r="D102" s="17"/>
      <c r="E102" s="18"/>
      <c r="F102" s="51" t="s">
        <v>21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3"/>
      <c r="AY102" s="48" t="s">
        <v>26</v>
      </c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>
        <v>60</v>
      </c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50"/>
      <c r="DU102" s="48">
        <v>0</v>
      </c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ht="12.75" customHeight="1">
      <c r="A103" s="54">
        <v>88</v>
      </c>
      <c r="B103" s="17"/>
      <c r="C103" s="17"/>
      <c r="D103" s="17"/>
      <c r="E103" s="18"/>
      <c r="F103" s="51" t="s">
        <v>114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3"/>
      <c r="AY103" s="48" t="s">
        <v>26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>
        <v>199</v>
      </c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50"/>
      <c r="DU103" s="48">
        <v>0</v>
      </c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ht="12.75" customHeight="1">
      <c r="A104" s="54">
        <v>89</v>
      </c>
      <c r="B104" s="17"/>
      <c r="C104" s="17"/>
      <c r="D104" s="17"/>
      <c r="E104" s="18"/>
      <c r="F104" s="51" t="s">
        <v>115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3"/>
      <c r="AY104" s="48" t="s">
        <v>26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>
        <v>135</v>
      </c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50"/>
      <c r="DU104" s="48">
        <v>0</v>
      </c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ht="12.75" customHeight="1">
      <c r="A105" s="54">
        <v>90</v>
      </c>
      <c r="B105" s="17"/>
      <c r="C105" s="17"/>
      <c r="D105" s="17"/>
      <c r="E105" s="18"/>
      <c r="F105" s="51" t="s">
        <v>116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3"/>
      <c r="AY105" s="48" t="s">
        <v>26</v>
      </c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>
        <v>218</v>
      </c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50"/>
      <c r="DU105" s="48">
        <v>0</v>
      </c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ht="12.75" customHeight="1">
      <c r="A106" s="54">
        <v>91</v>
      </c>
      <c r="B106" s="17"/>
      <c r="C106" s="17"/>
      <c r="D106" s="17"/>
      <c r="E106" s="18"/>
      <c r="F106" s="51" t="s">
        <v>117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/>
      <c r="AY106" s="48" t="s">
        <v>26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>
        <v>231</v>
      </c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50"/>
      <c r="DU106" s="48">
        <v>0</v>
      </c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ht="12.75" customHeight="1">
      <c r="A107" s="54">
        <v>92</v>
      </c>
      <c r="B107" s="17"/>
      <c r="C107" s="17"/>
      <c r="D107" s="17"/>
      <c r="E107" s="18"/>
      <c r="F107" s="51" t="s">
        <v>118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3"/>
      <c r="AY107" s="48" t="s">
        <v>26</v>
      </c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>
        <v>37</v>
      </c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50"/>
      <c r="DU107" s="48">
        <v>0</v>
      </c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ht="12.75" customHeight="1">
      <c r="A108" s="54">
        <v>93</v>
      </c>
      <c r="B108" s="17"/>
      <c r="C108" s="17"/>
      <c r="D108" s="17"/>
      <c r="E108" s="18"/>
      <c r="F108" s="51" t="s">
        <v>119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3"/>
      <c r="AY108" s="48" t="s">
        <v>26</v>
      </c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>
        <v>91</v>
      </c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50"/>
      <c r="DU108" s="48">
        <v>0</v>
      </c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ht="12.75" customHeight="1">
      <c r="A109" s="54">
        <v>94</v>
      </c>
      <c r="B109" s="17"/>
      <c r="C109" s="17"/>
      <c r="D109" s="17"/>
      <c r="E109" s="18"/>
      <c r="F109" s="51" t="s">
        <v>120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3"/>
      <c r="AY109" s="48" t="s">
        <v>26</v>
      </c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>
        <v>39</v>
      </c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50"/>
      <c r="DU109" s="48">
        <v>0</v>
      </c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ht="12.75" customHeight="1">
      <c r="A110" s="54">
        <v>95</v>
      </c>
      <c r="B110" s="17"/>
      <c r="C110" s="17"/>
      <c r="D110" s="17"/>
      <c r="E110" s="18"/>
      <c r="F110" s="51" t="s">
        <v>121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3"/>
      <c r="AY110" s="48" t="s">
        <v>26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>
        <v>257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50"/>
      <c r="DU110" s="48">
        <v>2</v>
      </c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ht="12.75" customHeight="1">
      <c r="A111" s="54">
        <v>96</v>
      </c>
      <c r="B111" s="17"/>
      <c r="C111" s="17"/>
      <c r="D111" s="17"/>
      <c r="E111" s="18"/>
      <c r="F111" s="51" t="s">
        <v>122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3"/>
      <c r="AY111" s="48" t="s">
        <v>26</v>
      </c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>
        <v>47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50"/>
      <c r="DU111" s="48">
        <v>0</v>
      </c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ht="12.75" customHeight="1">
      <c r="A112" s="54">
        <v>97</v>
      </c>
      <c r="B112" s="17"/>
      <c r="C112" s="17"/>
      <c r="D112" s="17"/>
      <c r="E112" s="18"/>
      <c r="F112" s="51" t="s">
        <v>123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3"/>
      <c r="AY112" s="48" t="s">
        <v>26</v>
      </c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>
        <v>58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50"/>
      <c r="DU112" s="48">
        <v>0</v>
      </c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ht="12.75" customHeight="1">
      <c r="A113" s="54">
        <v>98</v>
      </c>
      <c r="B113" s="17"/>
      <c r="C113" s="17"/>
      <c r="D113" s="17"/>
      <c r="E113" s="18"/>
      <c r="F113" s="51" t="s">
        <v>124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48" t="s">
        <v>26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>
        <v>191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50"/>
      <c r="DU113" s="48">
        <v>0</v>
      </c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ht="12.75" customHeight="1">
      <c r="A114" s="54">
        <v>99</v>
      </c>
      <c r="B114" s="17"/>
      <c r="C114" s="17"/>
      <c r="D114" s="17"/>
      <c r="E114" s="18"/>
      <c r="F114" s="51" t="s">
        <v>125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/>
      <c r="AY114" s="48" t="s">
        <v>26</v>
      </c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v>269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50"/>
      <c r="DU114" s="48">
        <v>0</v>
      </c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ht="12.75" customHeight="1">
      <c r="A115" s="54">
        <v>100</v>
      </c>
      <c r="B115" s="17"/>
      <c r="C115" s="17"/>
      <c r="D115" s="17"/>
      <c r="E115" s="18"/>
      <c r="F115" s="51" t="s">
        <v>126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3"/>
      <c r="AY115" s="48" t="s">
        <v>26</v>
      </c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50"/>
      <c r="CJ115" s="48">
        <v>186</v>
      </c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50"/>
      <c r="DU115" s="48">
        <v>2</v>
      </c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</row>
    <row r="116" spans="1:161" ht="12.75" customHeight="1">
      <c r="A116" s="54">
        <v>101</v>
      </c>
      <c r="B116" s="17"/>
      <c r="C116" s="17"/>
      <c r="D116" s="17"/>
      <c r="E116" s="18"/>
      <c r="F116" s="51" t="s">
        <v>127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48" t="s">
        <v>26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50"/>
      <c r="CJ116" s="48">
        <v>197</v>
      </c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50"/>
      <c r="DU116" s="48">
        <v>0</v>
      </c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</row>
    <row r="117" spans="1:161" ht="12.75" customHeight="1">
      <c r="A117" s="54">
        <v>102</v>
      </c>
      <c r="B117" s="17"/>
      <c r="C117" s="17"/>
      <c r="D117" s="17"/>
      <c r="E117" s="18"/>
      <c r="F117" s="51" t="s">
        <v>128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48" t="s">
        <v>26</v>
      </c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50"/>
      <c r="CJ117" s="48">
        <v>67</v>
      </c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50"/>
      <c r="DU117" s="48">
        <v>0</v>
      </c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2.75" customHeight="1">
      <c r="A118" s="54">
        <v>103</v>
      </c>
      <c r="B118" s="17"/>
      <c r="C118" s="17"/>
      <c r="D118" s="17"/>
      <c r="E118" s="18"/>
      <c r="F118" s="51" t="s">
        <v>129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48" t="s">
        <v>26</v>
      </c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50"/>
      <c r="CJ118" s="48">
        <v>112</v>
      </c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50"/>
      <c r="DU118" s="48">
        <v>2</v>
      </c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161" ht="12.75" customHeight="1">
      <c r="A119" s="54">
        <v>104</v>
      </c>
      <c r="B119" s="17"/>
      <c r="C119" s="17"/>
      <c r="D119" s="17"/>
      <c r="E119" s="18"/>
      <c r="F119" s="51" t="s">
        <v>130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3"/>
      <c r="AY119" s="48" t="s">
        <v>26</v>
      </c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50"/>
      <c r="CJ119" s="48">
        <v>170</v>
      </c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50"/>
      <c r="DU119" s="48">
        <v>0</v>
      </c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</row>
    <row r="120" spans="1:161" ht="12.75" customHeight="1">
      <c r="A120" s="54">
        <v>105</v>
      </c>
      <c r="B120" s="17"/>
      <c r="C120" s="17"/>
      <c r="D120" s="17"/>
      <c r="E120" s="18"/>
      <c r="F120" s="51" t="s">
        <v>131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/>
      <c r="AY120" s="48" t="s">
        <v>26</v>
      </c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50"/>
      <c r="CJ120" s="48">
        <v>245</v>
      </c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50"/>
      <c r="DU120" s="48">
        <v>0</v>
      </c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12.75" customHeight="1">
      <c r="A121" s="54">
        <v>106</v>
      </c>
      <c r="B121" s="17"/>
      <c r="C121" s="17"/>
      <c r="D121" s="17"/>
      <c r="E121" s="18"/>
      <c r="F121" s="51" t="s">
        <v>147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/>
      <c r="AY121" s="48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50"/>
      <c r="CJ121" s="56">
        <v>404</v>
      </c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8"/>
      <c r="DU121" s="48">
        <v>0</v>
      </c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50"/>
    </row>
    <row r="122" spans="1:161" ht="12.75" customHeight="1">
      <c r="A122" s="54">
        <v>107</v>
      </c>
      <c r="B122" s="17"/>
      <c r="C122" s="17"/>
      <c r="D122" s="17"/>
      <c r="E122" s="18"/>
      <c r="F122" s="51" t="s">
        <v>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3"/>
      <c r="AY122" s="48" t="s">
        <v>26</v>
      </c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50"/>
      <c r="CJ122" s="48">
        <v>182</v>
      </c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50"/>
      <c r="DU122" s="48">
        <v>0</v>
      </c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</row>
    <row r="123" spans="1:161" ht="12.75" customHeight="1">
      <c r="A123" s="54">
        <v>108</v>
      </c>
      <c r="B123" s="17"/>
      <c r="C123" s="17"/>
      <c r="D123" s="17"/>
      <c r="E123" s="18"/>
      <c r="F123" s="51" t="s">
        <v>132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/>
      <c r="AY123" s="48" t="s">
        <v>26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50"/>
      <c r="CJ123" s="48">
        <v>37</v>
      </c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50"/>
      <c r="DU123" s="48">
        <v>0</v>
      </c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2.75" customHeight="1">
      <c r="A124" s="54">
        <v>109</v>
      </c>
      <c r="B124" s="17"/>
      <c r="C124" s="17"/>
      <c r="D124" s="17"/>
      <c r="E124" s="18"/>
      <c r="F124" s="51" t="s">
        <v>133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3"/>
      <c r="AY124" s="48" t="s">
        <v>26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50"/>
      <c r="CJ124" s="48">
        <v>103</v>
      </c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50"/>
      <c r="DU124" s="48">
        <v>0</v>
      </c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50"/>
    </row>
    <row r="125" spans="1:161" ht="12.75" customHeight="1">
      <c r="A125" s="54">
        <v>110</v>
      </c>
      <c r="B125" s="17"/>
      <c r="C125" s="17"/>
      <c r="D125" s="17"/>
      <c r="E125" s="18"/>
      <c r="F125" s="51" t="s">
        <v>134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/>
      <c r="AY125" s="48" t="s">
        <v>26</v>
      </c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50"/>
      <c r="CJ125" s="48">
        <v>67</v>
      </c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50"/>
      <c r="DU125" s="48">
        <v>0</v>
      </c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50"/>
    </row>
    <row r="126" spans="1:161" ht="19.5" customHeight="1">
      <c r="A126" s="7"/>
      <c r="B126" s="29" t="s">
        <v>32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30"/>
      <c r="AY126" s="22" t="s">
        <v>135</v>
      </c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4"/>
      <c r="CJ126" s="22">
        <f>SUM(CJ16:CJ125)</f>
        <v>17558</v>
      </c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4"/>
      <c r="DU126" s="22">
        <f>SUM(DU16:DU125)</f>
        <v>81</v>
      </c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</sheetData>
  <sheetProtection/>
  <mergeCells count="578">
    <mergeCell ref="A121:E121"/>
    <mergeCell ref="F121:AX121"/>
    <mergeCell ref="AY121:CI121"/>
    <mergeCell ref="CJ121:DT121"/>
    <mergeCell ref="DU121:FE121"/>
    <mergeCell ref="A3:FE3"/>
    <mergeCell ref="A4:FE4"/>
    <mergeCell ref="AZ5:BV5"/>
    <mergeCell ref="BW5:BZ5"/>
    <mergeCell ref="CA5:CB5"/>
    <mergeCell ref="CD5:CT5"/>
    <mergeCell ref="CU5:CX5"/>
    <mergeCell ref="CY5:DB5"/>
    <mergeCell ref="AY15:CI15"/>
    <mergeCell ref="CJ15:DT15"/>
    <mergeCell ref="DU15:FE15"/>
    <mergeCell ref="B7:AU7"/>
    <mergeCell ref="AV7:FE7"/>
    <mergeCell ref="B8:BX8"/>
    <mergeCell ref="BY8:FE8"/>
    <mergeCell ref="AE10:BH10"/>
    <mergeCell ref="AE12:AU12"/>
    <mergeCell ref="AY17:CI17"/>
    <mergeCell ref="CJ17:DT17"/>
    <mergeCell ref="DU17:FE17"/>
    <mergeCell ref="A14:E14"/>
    <mergeCell ref="F14:AX14"/>
    <mergeCell ref="AY14:CI14"/>
    <mergeCell ref="CJ14:DT14"/>
    <mergeCell ref="DU14:FE14"/>
    <mergeCell ref="A15:E15"/>
    <mergeCell ref="F15:AX15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5:CI75"/>
    <mergeCell ref="CJ75:DT75"/>
    <mergeCell ref="DU75:FE75"/>
    <mergeCell ref="A72:E72"/>
    <mergeCell ref="F72:AX72"/>
    <mergeCell ref="AY72:CI72"/>
    <mergeCell ref="CJ72:DT72"/>
    <mergeCell ref="DU72:FE72"/>
    <mergeCell ref="A73:E73"/>
    <mergeCell ref="F73:AX73"/>
    <mergeCell ref="AY77:CI77"/>
    <mergeCell ref="CJ77:DT77"/>
    <mergeCell ref="DU77:FE77"/>
    <mergeCell ref="A74:E74"/>
    <mergeCell ref="F74:AX74"/>
    <mergeCell ref="AY74:CI74"/>
    <mergeCell ref="CJ74:DT74"/>
    <mergeCell ref="DU74:FE74"/>
    <mergeCell ref="A75:E75"/>
    <mergeCell ref="F75:AX75"/>
    <mergeCell ref="AY79:CI79"/>
    <mergeCell ref="CJ79:DT79"/>
    <mergeCell ref="DU79:FE79"/>
    <mergeCell ref="A76:E76"/>
    <mergeCell ref="F76:AX76"/>
    <mergeCell ref="AY76:CI76"/>
    <mergeCell ref="CJ76:DT76"/>
    <mergeCell ref="DU76:FE76"/>
    <mergeCell ref="A77:E77"/>
    <mergeCell ref="F77:AX77"/>
    <mergeCell ref="AY81:CI81"/>
    <mergeCell ref="CJ81:DT81"/>
    <mergeCell ref="DU81:FE81"/>
    <mergeCell ref="A78:E78"/>
    <mergeCell ref="F78:AX78"/>
    <mergeCell ref="AY78:CI78"/>
    <mergeCell ref="CJ78:DT78"/>
    <mergeCell ref="DU78:FE78"/>
    <mergeCell ref="A79:E79"/>
    <mergeCell ref="F79:AX79"/>
    <mergeCell ref="AY83:CI83"/>
    <mergeCell ref="CJ83:DT83"/>
    <mergeCell ref="DU83:FE83"/>
    <mergeCell ref="A80:E80"/>
    <mergeCell ref="F80:AX80"/>
    <mergeCell ref="AY80:CI80"/>
    <mergeCell ref="CJ80:DT80"/>
    <mergeCell ref="DU80:FE80"/>
    <mergeCell ref="A81:E81"/>
    <mergeCell ref="F81:AX81"/>
    <mergeCell ref="AY85:CI85"/>
    <mergeCell ref="CJ85:DT85"/>
    <mergeCell ref="DU85:FE85"/>
    <mergeCell ref="A82:E82"/>
    <mergeCell ref="F82:AX82"/>
    <mergeCell ref="AY82:CI82"/>
    <mergeCell ref="CJ82:DT82"/>
    <mergeCell ref="DU82:FE82"/>
    <mergeCell ref="A83:E83"/>
    <mergeCell ref="F83:AX83"/>
    <mergeCell ref="AY87:CI87"/>
    <mergeCell ref="CJ87:DT87"/>
    <mergeCell ref="DU87:FE87"/>
    <mergeCell ref="A84:E84"/>
    <mergeCell ref="F84:AX84"/>
    <mergeCell ref="AY84:CI84"/>
    <mergeCell ref="CJ84:DT84"/>
    <mergeCell ref="DU84:FE84"/>
    <mergeCell ref="A85:E85"/>
    <mergeCell ref="F85:AX85"/>
    <mergeCell ref="AY89:CI89"/>
    <mergeCell ref="CJ89:DT89"/>
    <mergeCell ref="DU89:FE89"/>
    <mergeCell ref="A86:E86"/>
    <mergeCell ref="F86:AX86"/>
    <mergeCell ref="AY86:CI86"/>
    <mergeCell ref="CJ86:DT86"/>
    <mergeCell ref="DU86:FE86"/>
    <mergeCell ref="A87:E87"/>
    <mergeCell ref="F87:AX87"/>
    <mergeCell ref="AY91:CI91"/>
    <mergeCell ref="CJ91:DT91"/>
    <mergeCell ref="DU91:FE91"/>
    <mergeCell ref="A88:E88"/>
    <mergeCell ref="F88:AX88"/>
    <mergeCell ref="AY88:CI88"/>
    <mergeCell ref="CJ88:DT88"/>
    <mergeCell ref="DU88:FE88"/>
    <mergeCell ref="A89:E89"/>
    <mergeCell ref="F89:AX89"/>
    <mergeCell ref="AY93:CI93"/>
    <mergeCell ref="CJ93:DT93"/>
    <mergeCell ref="DU93:FE93"/>
    <mergeCell ref="A90:E90"/>
    <mergeCell ref="F90:AX90"/>
    <mergeCell ref="AY90:CI90"/>
    <mergeCell ref="CJ90:DT90"/>
    <mergeCell ref="DU90:FE90"/>
    <mergeCell ref="A91:E91"/>
    <mergeCell ref="F91:AX91"/>
    <mergeCell ref="AY95:CI95"/>
    <mergeCell ref="CJ95:DT95"/>
    <mergeCell ref="DU95:FE95"/>
    <mergeCell ref="A92:E92"/>
    <mergeCell ref="F92:AX92"/>
    <mergeCell ref="AY92:CI92"/>
    <mergeCell ref="CJ92:DT92"/>
    <mergeCell ref="DU92:FE92"/>
    <mergeCell ref="A93:E93"/>
    <mergeCell ref="F93:AX93"/>
    <mergeCell ref="AY97:CI97"/>
    <mergeCell ref="CJ97:DT97"/>
    <mergeCell ref="DU97:FE97"/>
    <mergeCell ref="A94:E94"/>
    <mergeCell ref="F94:AX94"/>
    <mergeCell ref="AY94:CI94"/>
    <mergeCell ref="CJ94:DT94"/>
    <mergeCell ref="DU94:FE94"/>
    <mergeCell ref="A95:E95"/>
    <mergeCell ref="F95:AX95"/>
    <mergeCell ref="AY99:CI99"/>
    <mergeCell ref="CJ99:DT99"/>
    <mergeCell ref="DU99:FE99"/>
    <mergeCell ref="A96:E96"/>
    <mergeCell ref="F96:AX96"/>
    <mergeCell ref="AY96:CI96"/>
    <mergeCell ref="CJ96:DT96"/>
    <mergeCell ref="DU96:FE96"/>
    <mergeCell ref="A97:E97"/>
    <mergeCell ref="F97:AX97"/>
    <mergeCell ref="AY101:CI101"/>
    <mergeCell ref="CJ101:DT101"/>
    <mergeCell ref="DU101:FE101"/>
    <mergeCell ref="A98:E98"/>
    <mergeCell ref="F98:AX98"/>
    <mergeCell ref="AY98:CI98"/>
    <mergeCell ref="CJ98:DT98"/>
    <mergeCell ref="DU98:FE98"/>
    <mergeCell ref="A99:E99"/>
    <mergeCell ref="F99:AX99"/>
    <mergeCell ref="AY103:CI103"/>
    <mergeCell ref="CJ103:DT103"/>
    <mergeCell ref="DU103:FE103"/>
    <mergeCell ref="A100:E100"/>
    <mergeCell ref="F100:AX100"/>
    <mergeCell ref="AY100:CI100"/>
    <mergeCell ref="CJ100:DT100"/>
    <mergeCell ref="DU100:FE100"/>
    <mergeCell ref="A101:E101"/>
    <mergeCell ref="F101:AX101"/>
    <mergeCell ref="AY105:CI105"/>
    <mergeCell ref="CJ105:DT105"/>
    <mergeCell ref="DU105:FE105"/>
    <mergeCell ref="A102:E102"/>
    <mergeCell ref="F102:AX102"/>
    <mergeCell ref="AY102:CI102"/>
    <mergeCell ref="CJ102:DT102"/>
    <mergeCell ref="DU102:FE102"/>
    <mergeCell ref="A103:E103"/>
    <mergeCell ref="F103:AX103"/>
    <mergeCell ref="AY107:CI107"/>
    <mergeCell ref="CJ107:DT107"/>
    <mergeCell ref="DU107:FE107"/>
    <mergeCell ref="A104:E104"/>
    <mergeCell ref="F104:AX104"/>
    <mergeCell ref="AY104:CI104"/>
    <mergeCell ref="CJ104:DT104"/>
    <mergeCell ref="DU104:FE104"/>
    <mergeCell ref="A105:E105"/>
    <mergeCell ref="F105:AX105"/>
    <mergeCell ref="AY109:CI109"/>
    <mergeCell ref="CJ109:DT109"/>
    <mergeCell ref="DU109:FE109"/>
    <mergeCell ref="A106:E106"/>
    <mergeCell ref="F106:AX106"/>
    <mergeCell ref="AY106:CI106"/>
    <mergeCell ref="CJ106:DT106"/>
    <mergeCell ref="DU106:FE106"/>
    <mergeCell ref="A107:E107"/>
    <mergeCell ref="F107:AX107"/>
    <mergeCell ref="AY111:CI111"/>
    <mergeCell ref="CJ111:DT111"/>
    <mergeCell ref="DU111:FE111"/>
    <mergeCell ref="A108:E108"/>
    <mergeCell ref="F108:AX108"/>
    <mergeCell ref="AY108:CI108"/>
    <mergeCell ref="CJ108:DT108"/>
    <mergeCell ref="DU108:FE108"/>
    <mergeCell ref="A109:E109"/>
    <mergeCell ref="F109:AX109"/>
    <mergeCell ref="AY113:CI113"/>
    <mergeCell ref="CJ113:DT113"/>
    <mergeCell ref="DU113:FE113"/>
    <mergeCell ref="A110:E110"/>
    <mergeCell ref="F110:AX110"/>
    <mergeCell ref="AY110:CI110"/>
    <mergeCell ref="CJ110:DT110"/>
    <mergeCell ref="DU110:FE110"/>
    <mergeCell ref="A111:E111"/>
    <mergeCell ref="F111:AX111"/>
    <mergeCell ref="AY115:CI115"/>
    <mergeCell ref="CJ115:DT115"/>
    <mergeCell ref="DU115:FE115"/>
    <mergeCell ref="A112:E112"/>
    <mergeCell ref="F112:AX112"/>
    <mergeCell ref="AY112:CI112"/>
    <mergeCell ref="CJ112:DT112"/>
    <mergeCell ref="DU112:FE112"/>
    <mergeCell ref="A113:E113"/>
    <mergeCell ref="F113:AX113"/>
    <mergeCell ref="AY117:CI117"/>
    <mergeCell ref="CJ117:DT117"/>
    <mergeCell ref="DU117:FE117"/>
    <mergeCell ref="A114:E114"/>
    <mergeCell ref="F114:AX114"/>
    <mergeCell ref="AY114:CI114"/>
    <mergeCell ref="CJ114:DT114"/>
    <mergeCell ref="DU114:FE114"/>
    <mergeCell ref="A115:E115"/>
    <mergeCell ref="F115:AX115"/>
    <mergeCell ref="AY119:CI119"/>
    <mergeCell ref="CJ119:DT119"/>
    <mergeCell ref="DU119:FE119"/>
    <mergeCell ref="A116:E116"/>
    <mergeCell ref="F116:AX116"/>
    <mergeCell ref="AY116:CI116"/>
    <mergeCell ref="CJ116:DT116"/>
    <mergeCell ref="DU116:FE116"/>
    <mergeCell ref="A117:E117"/>
    <mergeCell ref="F117:AX117"/>
    <mergeCell ref="AY123:CI123"/>
    <mergeCell ref="CJ123:DT123"/>
    <mergeCell ref="DU123:FE123"/>
    <mergeCell ref="A118:E118"/>
    <mergeCell ref="F118:AX118"/>
    <mergeCell ref="AY118:CI118"/>
    <mergeCell ref="CJ118:DT118"/>
    <mergeCell ref="DU118:FE118"/>
    <mergeCell ref="A119:E119"/>
    <mergeCell ref="F119:AX119"/>
    <mergeCell ref="AY124:CI124"/>
    <mergeCell ref="CJ124:DT124"/>
    <mergeCell ref="DU124:FE124"/>
    <mergeCell ref="A120:E120"/>
    <mergeCell ref="F120:AX120"/>
    <mergeCell ref="AY120:CI120"/>
    <mergeCell ref="CJ120:DT120"/>
    <mergeCell ref="DU120:FE120"/>
    <mergeCell ref="A123:E123"/>
    <mergeCell ref="F123:AX123"/>
    <mergeCell ref="AY126:CI126"/>
    <mergeCell ref="CJ126:DT126"/>
    <mergeCell ref="DU126:FE126"/>
    <mergeCell ref="A122:E122"/>
    <mergeCell ref="F122:AX122"/>
    <mergeCell ref="AY122:CI122"/>
    <mergeCell ref="CJ122:DT122"/>
    <mergeCell ref="DU122:FE122"/>
    <mergeCell ref="A124:E124"/>
    <mergeCell ref="F124:AX124"/>
    <mergeCell ref="A125:E125"/>
    <mergeCell ref="F125:AX125"/>
    <mergeCell ref="AY125:CI125"/>
    <mergeCell ref="CJ125:DT125"/>
    <mergeCell ref="DU125:FE125"/>
    <mergeCell ref="B126:AX1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J126:FE1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Миронов</cp:lastModifiedBy>
  <cp:lastPrinted>2021-09-09T09:49:17Z</cp:lastPrinted>
  <dcterms:created xsi:type="dcterms:W3CDTF">2010-05-19T10:50:44Z</dcterms:created>
  <dcterms:modified xsi:type="dcterms:W3CDTF">2022-02-14T05:47:51Z</dcterms:modified>
  <cp:category/>
  <cp:version/>
  <cp:contentType/>
  <cp:contentStatus/>
</cp:coreProperties>
</file>